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ijah9613\Desktop\New folder (2)\"/>
    </mc:Choice>
  </mc:AlternateContent>
  <xr:revisionPtr revIDLastSave="0" documentId="13_ncr:1_{C2DF6A4B-284B-416E-B449-9A85E0D84D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20" i="1" l="1"/>
  <c r="BI20" i="1"/>
  <c r="BG20" i="1" l="1"/>
  <c r="BF20" i="1" l="1"/>
  <c r="BE20" i="1" l="1"/>
  <c r="BD20" i="1"/>
  <c r="BC20" i="1" l="1"/>
  <c r="BB20" i="1" l="1"/>
  <c r="BA20" i="1" l="1"/>
  <c r="AZ20" i="1" l="1"/>
  <c r="AY20" i="1" l="1"/>
  <c r="AX20" i="1" l="1"/>
  <c r="AV20" i="1" l="1"/>
  <c r="AW20" i="1"/>
  <c r="AU20" i="1" l="1"/>
  <c r="AT20" i="1" l="1"/>
  <c r="AS20" i="1" l="1"/>
  <c r="AR20" i="1" l="1"/>
  <c r="AQ20" i="1" l="1"/>
  <c r="AP20" i="1" l="1"/>
  <c r="AO20" i="1" l="1"/>
  <c r="AL20" i="1" l="1"/>
  <c r="AM20" i="1"/>
  <c r="AN20" i="1"/>
  <c r="AK20" i="1" l="1"/>
  <c r="AJ20" i="1" l="1"/>
  <c r="AI20" i="1" l="1"/>
  <c r="AH20" i="1" l="1"/>
  <c r="AG20" i="1" l="1"/>
  <c r="AF20" i="1" l="1"/>
  <c r="AE20" i="1" l="1"/>
  <c r="AD20" i="1" l="1"/>
  <c r="AC20" i="1" l="1"/>
  <c r="AB20" i="1" l="1"/>
  <c r="AA20" i="1" l="1"/>
  <c r="Z20" i="1" l="1"/>
  <c r="Y20" i="1" l="1"/>
  <c r="E20" i="1" l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D20" i="1"/>
</calcChain>
</file>

<file path=xl/sharedStrings.xml><?xml version="1.0" encoding="utf-8"?>
<sst xmlns="http://schemas.openxmlformats.org/spreadsheetml/2006/main" count="19" uniqueCount="19">
  <si>
    <t>Other Sevices Sector-Question wise Indices</t>
  </si>
  <si>
    <t>Questions:</t>
  </si>
  <si>
    <t>The general economic conditions in the country over the past six months have</t>
  </si>
  <si>
    <t>You expect the general economic conditions in the country in the next six months to</t>
  </si>
  <si>
    <t>You expect the average exchange rate in terms of rupees per dollar in the next six months to</t>
  </si>
  <si>
    <t>Excluding normal seasonal changes, your company's business activity over the past six months has</t>
  </si>
  <si>
    <t>Excluding normal seasonal changes, you expect the company's business activity in the next six months to</t>
  </si>
  <si>
    <t>Excluding normal seasonal changes, the total number of employees at your firm over the past six months has</t>
  </si>
  <si>
    <t>Excluding normal seasonal changes, you expect the total number of employees at your firm in the next six months to</t>
  </si>
  <si>
    <t>Excluding normal seasonal changes, your company's demand for credit over the past six months has</t>
  </si>
  <si>
    <t>Excluding normal seasonal changes, you expect your company's demand for credit in the next six months to</t>
  </si>
  <si>
    <t>Over the last six months, the access to bank credit for your company has</t>
  </si>
  <si>
    <t>Access to trade credit over the past six months has</t>
  </si>
  <si>
    <t>Excluding normal seasonal changes, you expect the average selling price of your service in the next six months to</t>
  </si>
  <si>
    <t>Excluding normal seasonal changes, you expect the overall prices of your inputs in the next sixmonths to</t>
  </si>
  <si>
    <t>Excluding normal seasonal changes, you expect the demand for your main service over the next six months to</t>
  </si>
  <si>
    <t>Average Financial condition of your firm over the last six months has</t>
  </si>
  <si>
    <t>Services Sector Confidence</t>
  </si>
  <si>
    <t>How do you expect that prices in general will develop over the next 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</si>
</sst>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Garamond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2" xfId="0" applyFont="1" applyFill="1" applyBorder="1"/>
    <xf numFmtId="2" fontId="0" fillId="0" borderId="4" xfId="0" applyNumberFormat="1" applyBorder="1" applyAlignment="1">
      <alignment vertical="center" wrapText="1"/>
    </xf>
    <xf numFmtId="2" fontId="0" fillId="0" borderId="0" xfId="0" applyNumberFormat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center" vertical="center" textRotation="90"/>
    </xf>
    <xf numFmtId="2" fontId="1" fillId="3" borderId="5" xfId="0" applyNumberFormat="1" applyFont="1" applyFill="1" applyBorder="1" applyAlignment="1">
      <alignment vertical="center" wrapText="1"/>
    </xf>
    <xf numFmtId="2" fontId="1" fillId="3" borderId="2" xfId="0" applyNumberFormat="1" applyFont="1" applyFill="1" applyBorder="1" applyAlignment="1">
      <alignment vertical="center" wrapText="1"/>
    </xf>
    <xf numFmtId="2" fontId="1" fillId="3" borderId="1" xfId="0" applyNumberFormat="1" applyFont="1" applyFill="1" applyBorder="1" applyAlignment="1">
      <alignment horizontal="right" vertical="center" wrapText="1"/>
    </xf>
    <xf numFmtId="2" fontId="0" fillId="0" borderId="0" xfId="0" applyNumberFormat="1" applyAlignment="1">
      <alignment horizontal="center" vertical="center"/>
    </xf>
    <xf numFmtId="2" fontId="0" fillId="0" borderId="4" xfId="0" applyNumberFormat="1" applyBorder="1" applyAlignment="1">
      <alignment horizontal="left" vertical="center" wrapText="1"/>
    </xf>
    <xf numFmtId="2" fontId="0" fillId="0" borderId="0" xfId="0" applyNumberFormat="1"/>
    <xf numFmtId="17" fontId="1" fillId="2" borderId="2" xfId="0" applyNumberFormat="1" applyFont="1" applyFill="1" applyBorder="1" applyAlignment="1">
      <alignment horizontal="center" vertical="center"/>
    </xf>
    <xf numFmtId="43" fontId="0" fillId="0" borderId="0" xfId="1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8" xfId="0" applyFont="1" applyFill="1" applyBorder="1" applyAlignment="1">
      <alignment horizontal="center" vertical="center" textRotation="9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4"/>
  <sheetViews>
    <sheetView tabSelected="1" workbookViewId="0">
      <pane xSplit="3" ySplit="1" topLeftCell="BO16" activePane="bottomRight" state="frozen"/>
      <selection pane="topRight" activeCell="D1" sqref="D1"/>
      <selection pane="bottomLeft" activeCell="A2" sqref="A2"/>
      <selection pane="bottomRight" activeCell="BX20" sqref="BX20"/>
    </sheetView>
  </sheetViews>
  <sheetFormatPr defaultRowHeight="14.5" x14ac:dyDescent="0.35"/>
  <cols>
    <col min="1" max="1" width="8" customWidth="1"/>
    <col min="2" max="2" width="4.1796875" customWidth="1"/>
    <col min="3" max="3" width="53" style="4" customWidth="1"/>
    <col min="4" max="7" width="9.1796875" style="5" customWidth="1"/>
    <col min="8" max="38" width="9.1796875" customWidth="1"/>
    <col min="39" max="63" width="9.54296875" bestFit="1" customWidth="1"/>
  </cols>
  <sheetData>
    <row r="1" spans="1:77" s="1" customFormat="1" ht="15.75" customHeight="1" thickBot="1" x14ac:dyDescent="0.4">
      <c r="A1" s="17" t="s">
        <v>0</v>
      </c>
      <c r="B1" s="15" t="s">
        <v>1</v>
      </c>
      <c r="C1" s="16"/>
      <c r="D1" s="13">
        <v>43009</v>
      </c>
      <c r="E1" s="13">
        <v>43070</v>
      </c>
      <c r="F1" s="13">
        <v>43132</v>
      </c>
      <c r="G1" s="13">
        <v>43191</v>
      </c>
      <c r="H1" s="13">
        <v>43252</v>
      </c>
      <c r="I1" s="13">
        <v>43313</v>
      </c>
      <c r="J1" s="13">
        <v>43374</v>
      </c>
      <c r="K1" s="13">
        <v>43435</v>
      </c>
      <c r="L1" s="13">
        <v>43497</v>
      </c>
      <c r="M1" s="13">
        <v>43556</v>
      </c>
      <c r="N1" s="13">
        <v>43617</v>
      </c>
      <c r="O1" s="13">
        <v>43678</v>
      </c>
      <c r="P1" s="13">
        <v>43739</v>
      </c>
      <c r="Q1" s="13">
        <v>43800</v>
      </c>
      <c r="R1" s="13">
        <v>43862</v>
      </c>
      <c r="S1" s="13">
        <v>43922</v>
      </c>
      <c r="T1" s="13">
        <v>43983</v>
      </c>
      <c r="U1" s="13">
        <v>44044</v>
      </c>
      <c r="V1" s="13">
        <v>44105</v>
      </c>
      <c r="W1" s="13">
        <v>44166</v>
      </c>
      <c r="X1" s="13">
        <v>44228</v>
      </c>
      <c r="Y1" s="13">
        <v>44287</v>
      </c>
      <c r="Z1" s="13">
        <v>44348</v>
      </c>
      <c r="AA1" s="13">
        <v>44409</v>
      </c>
      <c r="AB1" s="13">
        <v>44470</v>
      </c>
      <c r="AC1" s="13">
        <v>44531</v>
      </c>
      <c r="AD1" s="13">
        <v>44593</v>
      </c>
      <c r="AE1" s="13">
        <v>44652</v>
      </c>
      <c r="AF1" s="13">
        <v>44713</v>
      </c>
      <c r="AG1" s="13">
        <v>44774</v>
      </c>
      <c r="AH1" s="13">
        <v>44835</v>
      </c>
      <c r="AI1" s="13">
        <v>44896</v>
      </c>
      <c r="AJ1" s="13">
        <v>44958</v>
      </c>
      <c r="AK1" s="13">
        <v>44986</v>
      </c>
      <c r="AL1" s="13">
        <v>45017</v>
      </c>
      <c r="AM1" s="13">
        <v>45047</v>
      </c>
      <c r="AN1" s="13">
        <v>45078</v>
      </c>
      <c r="AO1" s="13">
        <v>45108</v>
      </c>
      <c r="AP1" s="13">
        <v>45139</v>
      </c>
      <c r="AQ1" s="13">
        <v>45170</v>
      </c>
      <c r="AR1" s="13">
        <v>45200</v>
      </c>
      <c r="AS1" s="13">
        <v>45231</v>
      </c>
      <c r="AT1" s="13">
        <v>45261</v>
      </c>
      <c r="AU1" s="13">
        <v>45292</v>
      </c>
      <c r="AV1" s="13">
        <v>45323</v>
      </c>
      <c r="AW1" s="13">
        <v>45352</v>
      </c>
      <c r="AX1" s="13">
        <v>45383</v>
      </c>
      <c r="AY1" s="13">
        <v>45413</v>
      </c>
      <c r="AZ1" s="13">
        <v>45444</v>
      </c>
      <c r="BA1" s="13">
        <v>45474</v>
      </c>
      <c r="BB1" s="13">
        <v>45505</v>
      </c>
      <c r="BC1" s="13">
        <v>45536</v>
      </c>
      <c r="BD1" s="13">
        <v>45566</v>
      </c>
      <c r="BE1" s="13">
        <v>45597</v>
      </c>
      <c r="BF1" s="13">
        <v>45627</v>
      </c>
      <c r="BG1" s="13">
        <v>45658</v>
      </c>
      <c r="BH1" s="13">
        <v>45689</v>
      </c>
      <c r="BI1" s="13">
        <v>45717</v>
      </c>
      <c r="BJ1" s="13">
        <v>45748</v>
      </c>
      <c r="BK1" s="13">
        <v>45778</v>
      </c>
      <c r="BL1" s="13">
        <v>45809</v>
      </c>
      <c r="BM1" s="13">
        <v>45839</v>
      </c>
      <c r="BN1" s="13">
        <v>45870</v>
      </c>
      <c r="BO1" s="13">
        <v>45901</v>
      </c>
      <c r="BP1" s="13">
        <v>45931</v>
      </c>
      <c r="BQ1" s="13">
        <v>45962</v>
      </c>
      <c r="BR1" s="13">
        <v>45992</v>
      </c>
      <c r="BS1" s="13">
        <v>46023</v>
      </c>
      <c r="BT1" s="13">
        <v>46054</v>
      </c>
      <c r="BU1" s="13">
        <v>46082</v>
      </c>
      <c r="BV1" s="13">
        <v>46113</v>
      </c>
      <c r="BW1" s="13">
        <v>46143</v>
      </c>
      <c r="BX1" s="13">
        <v>46174</v>
      </c>
    </row>
    <row r="2" spans="1:77" ht="29" x14ac:dyDescent="0.35">
      <c r="A2" s="18"/>
      <c r="B2" s="6">
        <v>1</v>
      </c>
      <c r="C2" s="11" t="s">
        <v>2</v>
      </c>
      <c r="D2" s="10">
        <v>58.611111111111114</v>
      </c>
      <c r="E2" s="10">
        <v>48.913043478260867</v>
      </c>
      <c r="F2" s="10">
        <v>43.131868131868131</v>
      </c>
      <c r="G2" s="10">
        <v>42.307692307692307</v>
      </c>
      <c r="H2" s="10">
        <v>30</v>
      </c>
      <c r="I2" s="10">
        <v>31.651376146788991</v>
      </c>
      <c r="J2" s="10">
        <v>24.739583333333336</v>
      </c>
      <c r="K2" s="10">
        <v>30</v>
      </c>
      <c r="L2" s="10">
        <v>39.432989690721648</v>
      </c>
      <c r="M2" s="10">
        <v>26.709401709401707</v>
      </c>
      <c r="N2" s="10">
        <v>19.540229885057471</v>
      </c>
      <c r="O2" s="10">
        <v>31.626506024096386</v>
      </c>
      <c r="P2" s="10">
        <v>38.793103448275865</v>
      </c>
      <c r="Q2" s="10">
        <v>48.484848484848484</v>
      </c>
      <c r="R2" s="10">
        <v>42.129629629629626</v>
      </c>
      <c r="S2" s="10">
        <v>27.564102564102566</v>
      </c>
      <c r="T2" s="10">
        <v>16.304347826086953</v>
      </c>
      <c r="U2" s="10">
        <v>37.142857142857139</v>
      </c>
      <c r="V2" s="10">
        <v>47.083333333333336</v>
      </c>
      <c r="W2" s="10">
        <v>56.25</v>
      </c>
      <c r="X2" s="10">
        <v>62.222222222222221</v>
      </c>
      <c r="Y2" s="10">
        <v>56.904761904761905</v>
      </c>
      <c r="Z2" s="10">
        <v>69.545454545454547</v>
      </c>
      <c r="AA2" s="10">
        <v>64.00709219858156</v>
      </c>
      <c r="AB2" s="10">
        <v>39.03846153846154</v>
      </c>
      <c r="AC2" s="10">
        <v>34.745762711864401</v>
      </c>
      <c r="AD2" s="10">
        <v>45.454545454545453</v>
      </c>
      <c r="AE2" s="10">
        <v>47.872340425531917</v>
      </c>
      <c r="AF2" s="10">
        <v>23.275862068965516</v>
      </c>
      <c r="AG2" s="10">
        <v>30.838323353293411</v>
      </c>
      <c r="AH2" s="10">
        <v>28.955696202531644</v>
      </c>
      <c r="AI2" s="10">
        <v>22.439759036144579</v>
      </c>
      <c r="AJ2" s="10">
        <v>22.79874213836478</v>
      </c>
      <c r="AK2" s="10">
        <v>25.490196078431374</v>
      </c>
      <c r="AL2" s="10">
        <v>20.215311004784688</v>
      </c>
      <c r="AM2" s="10">
        <v>24.0234375</v>
      </c>
      <c r="AN2" s="10">
        <v>29.370629370629374</v>
      </c>
      <c r="AO2" s="10">
        <v>28.137254901960787</v>
      </c>
      <c r="AP2" s="10">
        <v>21.677215189873415</v>
      </c>
      <c r="AQ2" s="10">
        <v>18.562874251497</v>
      </c>
      <c r="AR2" s="10">
        <v>32.828282828282831</v>
      </c>
      <c r="AS2" s="10">
        <v>48.008849557522126</v>
      </c>
      <c r="AT2" s="10">
        <v>48.958333333333336</v>
      </c>
      <c r="AU2" s="10">
        <v>49.333333333333329</v>
      </c>
      <c r="AV2" s="10">
        <v>44.7265625</v>
      </c>
      <c r="AW2" s="10">
        <v>44.7265625</v>
      </c>
      <c r="AX2" s="10">
        <v>47.817460317460316</v>
      </c>
      <c r="AY2" s="10">
        <v>52.447552447552447</v>
      </c>
      <c r="AZ2" s="10">
        <v>54.255319148936167</v>
      </c>
      <c r="BA2" s="10">
        <v>41.423357664233578</v>
      </c>
      <c r="BB2" s="10">
        <v>47.333333333333336</v>
      </c>
      <c r="BC2" s="10">
        <v>46.451612903225808</v>
      </c>
      <c r="BD2" s="10">
        <v>53.187919463087248</v>
      </c>
      <c r="BE2" s="10">
        <v>54.341317365269461</v>
      </c>
      <c r="BF2" s="10">
        <v>58.720930232558139</v>
      </c>
      <c r="BG2" s="10">
        <v>56.043956043956044</v>
      </c>
      <c r="BH2" s="10">
        <v>60.670731707317074</v>
      </c>
      <c r="BI2" s="10">
        <v>57.885906040268452</v>
      </c>
      <c r="BJ2" s="10">
        <v>61.419753086419753</v>
      </c>
      <c r="BK2" s="10">
        <v>57.954545454545453</v>
      </c>
      <c r="BL2" s="10">
        <v>57.649253731343279</v>
      </c>
      <c r="BM2" s="10">
        <v>55.02873563218391</v>
      </c>
      <c r="BN2" s="10">
        <v>56.752873563218387</v>
      </c>
      <c r="BO2" s="10">
        <v>56.696428571428569</v>
      </c>
      <c r="BP2" s="10">
        <v>55.629139072847686</v>
      </c>
      <c r="BQ2" s="10">
        <v>49.350649350649348</v>
      </c>
      <c r="BR2" s="10">
        <v>48.295454545454547</v>
      </c>
      <c r="BS2" s="10">
        <v>53.819444444444443</v>
      </c>
      <c r="BT2" s="10">
        <v>51.968503937007874</v>
      </c>
      <c r="BU2" s="10">
        <v>44.602272727272727</v>
      </c>
      <c r="BV2" s="10">
        <v>34.875</v>
      </c>
      <c r="BW2" s="10">
        <v>33.971291866028707</v>
      </c>
      <c r="BX2" s="10">
        <v>35.185185185185183</v>
      </c>
      <c r="BY2" s="14"/>
    </row>
    <row r="3" spans="1:77" ht="29" x14ac:dyDescent="0.35">
      <c r="A3" s="18"/>
      <c r="B3" s="6">
        <v>2</v>
      </c>
      <c r="C3" s="11" t="s">
        <v>3</v>
      </c>
      <c r="D3" s="10">
        <v>57.417582417582416</v>
      </c>
      <c r="E3" s="10">
        <v>56.521739130434781</v>
      </c>
      <c r="F3" s="10">
        <v>50.824175824175825</v>
      </c>
      <c r="G3" s="10">
        <v>49.450549450549453</v>
      </c>
      <c r="H3" s="10">
        <v>46.064814814814817</v>
      </c>
      <c r="I3" s="10">
        <v>70.370370370370367</v>
      </c>
      <c r="J3" s="10">
        <v>49.21875</v>
      </c>
      <c r="K3" s="10">
        <v>56.5</v>
      </c>
      <c r="L3" s="10">
        <v>62.5</v>
      </c>
      <c r="M3" s="10">
        <v>52.777777777777779</v>
      </c>
      <c r="N3" s="10">
        <v>47.988505747126439</v>
      </c>
      <c r="O3" s="10">
        <v>56.024096385542165</v>
      </c>
      <c r="P3" s="10">
        <v>60.795454545454547</v>
      </c>
      <c r="Q3" s="10">
        <v>64.898989898989896</v>
      </c>
      <c r="R3" s="10">
        <v>52.336448598130843</v>
      </c>
      <c r="S3" s="10">
        <v>25.641025641025642</v>
      </c>
      <c r="T3" s="10">
        <v>39.130434782608695</v>
      </c>
      <c r="U3" s="10">
        <v>67.142857142857139</v>
      </c>
      <c r="V3" s="10">
        <v>60</v>
      </c>
      <c r="W3" s="10">
        <v>66.304347826086953</v>
      </c>
      <c r="X3" s="10">
        <v>66.666666666666671</v>
      </c>
      <c r="Y3" s="10">
        <v>61.904761904761905</v>
      </c>
      <c r="Z3" s="10">
        <v>73.63636363636364</v>
      </c>
      <c r="AA3" s="10">
        <v>65.780141843971634</v>
      </c>
      <c r="AB3" s="10">
        <v>48.643410852713181</v>
      </c>
      <c r="AC3" s="10">
        <v>52.350427350427353</v>
      </c>
      <c r="AD3" s="10">
        <v>47.348484848484851</v>
      </c>
      <c r="AE3" s="10">
        <v>49.645390070921984</v>
      </c>
      <c r="AF3" s="10">
        <v>34.068627450980394</v>
      </c>
      <c r="AG3" s="10">
        <v>45.059880239520957</v>
      </c>
      <c r="AH3" s="10">
        <v>43.037974683544306</v>
      </c>
      <c r="AI3" s="10">
        <v>34.939759036144579</v>
      </c>
      <c r="AJ3" s="10">
        <v>35</v>
      </c>
      <c r="AK3" s="10">
        <v>30.967741935483868</v>
      </c>
      <c r="AL3" s="10">
        <v>32.177033492822964</v>
      </c>
      <c r="AM3" s="10">
        <v>34.883720930232556</v>
      </c>
      <c r="AN3" s="10">
        <v>40.03496503496504</v>
      </c>
      <c r="AO3" s="10">
        <v>42.745098039215684</v>
      </c>
      <c r="AP3" s="10">
        <v>38.924050632911388</v>
      </c>
      <c r="AQ3" s="10">
        <v>31.736526946107784</v>
      </c>
      <c r="AR3" s="10">
        <v>53.75</v>
      </c>
      <c r="AS3" s="10">
        <v>50.884955752212392</v>
      </c>
      <c r="AT3" s="10">
        <v>57.291666666666664</v>
      </c>
      <c r="AU3" s="10">
        <v>55.166666666666664</v>
      </c>
      <c r="AV3" s="10">
        <v>51.968503937007874</v>
      </c>
      <c r="AW3" s="10">
        <v>51.968503937007874</v>
      </c>
      <c r="AX3" s="10">
        <v>52.38095238095238</v>
      </c>
      <c r="AY3" s="10">
        <v>59.615384615384613</v>
      </c>
      <c r="AZ3" s="10">
        <v>57.446808510638299</v>
      </c>
      <c r="BA3" s="10">
        <v>43.198529411764703</v>
      </c>
      <c r="BB3" s="10">
        <v>51.5</v>
      </c>
      <c r="BC3" s="10">
        <v>51.612903225806456</v>
      </c>
      <c r="BD3" s="10">
        <v>58.783783783783782</v>
      </c>
      <c r="BE3" s="10">
        <v>58.63636363636364</v>
      </c>
      <c r="BF3" s="10">
        <v>58.720930232558139</v>
      </c>
      <c r="BG3" s="10">
        <v>61.263736263736263</v>
      </c>
      <c r="BH3" s="10">
        <v>63.567073170731703</v>
      </c>
      <c r="BI3" s="10">
        <v>58.38926174496644</v>
      </c>
      <c r="BJ3" s="10">
        <v>59.161490683229815</v>
      </c>
      <c r="BK3" s="10">
        <v>60.428571428571431</v>
      </c>
      <c r="BL3" s="10">
        <v>57.089552238805972</v>
      </c>
      <c r="BM3" s="10">
        <v>56.03448275862069</v>
      </c>
      <c r="BN3" s="10">
        <v>60.260115606936417</v>
      </c>
      <c r="BO3" s="10">
        <v>54.017857142857146</v>
      </c>
      <c r="BP3" s="10">
        <v>55.960264900662253</v>
      </c>
      <c r="BQ3" s="10">
        <v>51.623376623376622</v>
      </c>
      <c r="BR3" s="10">
        <v>55.152671755725187</v>
      </c>
      <c r="BS3" s="10">
        <v>58.216783216783213</v>
      </c>
      <c r="BT3" s="10">
        <v>56.889763779527556</v>
      </c>
      <c r="BU3" s="10">
        <v>35.632183908045974</v>
      </c>
      <c r="BV3" s="10">
        <v>42.948717948717949</v>
      </c>
      <c r="BW3" s="10">
        <v>45.072115384615387</v>
      </c>
      <c r="BX3" s="10">
        <v>47.441860465116278</v>
      </c>
      <c r="BY3" s="14"/>
    </row>
    <row r="4" spans="1:77" ht="29" x14ac:dyDescent="0.35">
      <c r="A4" s="18"/>
      <c r="B4" s="6">
        <v>3</v>
      </c>
      <c r="C4" s="11" t="s">
        <v>4</v>
      </c>
      <c r="D4" s="10">
        <v>59.340659340659343</v>
      </c>
      <c r="E4" s="10">
        <v>62.681159420289852</v>
      </c>
      <c r="F4" s="10">
        <v>65.934065934065941</v>
      </c>
      <c r="G4" s="10">
        <v>63.46153846153846</v>
      </c>
      <c r="H4" s="10">
        <v>70.227272727272734</v>
      </c>
      <c r="I4" s="10">
        <v>48.842592592592595</v>
      </c>
      <c r="J4" s="10">
        <v>58.684210526315788</v>
      </c>
      <c r="K4" s="10">
        <v>60.714285714285715</v>
      </c>
      <c r="L4" s="10">
        <v>55.412371134020617</v>
      </c>
      <c r="M4" s="10">
        <v>61.324786324786324</v>
      </c>
      <c r="N4" s="10">
        <v>63.662790697674417</v>
      </c>
      <c r="O4" s="10">
        <v>59.756097560975611</v>
      </c>
      <c r="P4" s="10">
        <v>46.264367816091955</v>
      </c>
      <c r="Q4" s="10">
        <v>43.434343434343432</v>
      </c>
      <c r="R4" s="10">
        <v>49.065420560747661</v>
      </c>
      <c r="S4" s="10">
        <v>61.538461538461533</v>
      </c>
      <c r="T4" s="10">
        <v>53.370786516853933</v>
      </c>
      <c r="U4" s="10">
        <v>56.521739130434781</v>
      </c>
      <c r="V4" s="10">
        <v>52.5</v>
      </c>
      <c r="W4" s="10">
        <v>49.637681159420289</v>
      </c>
      <c r="X4" s="10">
        <v>53.055555555555557</v>
      </c>
      <c r="Y4" s="10">
        <v>50.714285714285715</v>
      </c>
      <c r="Z4" s="10">
        <v>51.590909090909093</v>
      </c>
      <c r="AA4" s="10">
        <v>59.172661870503603</v>
      </c>
      <c r="AB4" s="10">
        <v>62.692307692307693</v>
      </c>
      <c r="AC4" s="10">
        <v>57.627118644067799</v>
      </c>
      <c r="AD4" s="10">
        <v>62.977099236641223</v>
      </c>
      <c r="AE4" s="10">
        <v>60.99290780141844</v>
      </c>
      <c r="AF4" s="10">
        <v>70.098039215686271</v>
      </c>
      <c r="AG4" s="10">
        <v>60.179640718562879</v>
      </c>
      <c r="AH4" s="10">
        <v>55.854430379746837</v>
      </c>
      <c r="AI4" s="10">
        <v>69.496855345911953</v>
      </c>
      <c r="AJ4" s="10">
        <v>66.509433962264154</v>
      </c>
      <c r="AK4" s="10">
        <v>69.551282051282044</v>
      </c>
      <c r="AL4" s="10">
        <v>69.856459330143537</v>
      </c>
      <c r="AM4" s="10">
        <v>60.852713178294572</v>
      </c>
      <c r="AN4" s="10">
        <v>64.68531468531468</v>
      </c>
      <c r="AO4" s="10">
        <v>64.803921568627459</v>
      </c>
      <c r="AP4" s="10">
        <v>71.677215189873422</v>
      </c>
      <c r="AQ4" s="10">
        <v>72.904191616766468</v>
      </c>
      <c r="AR4" s="10">
        <v>49.25</v>
      </c>
      <c r="AS4" s="10">
        <v>61.061946902654867</v>
      </c>
      <c r="AT4" s="10">
        <v>56.666666666666664</v>
      </c>
      <c r="AU4" s="10">
        <v>58.108108108108112</v>
      </c>
      <c r="AV4" s="10">
        <v>65.8203125</v>
      </c>
      <c r="AW4" s="10">
        <v>65.8203125</v>
      </c>
      <c r="AX4" s="10">
        <v>63.293650793650798</v>
      </c>
      <c r="AY4" s="10">
        <v>54.545454545454547</v>
      </c>
      <c r="AZ4" s="10">
        <v>58.035714285714285</v>
      </c>
      <c r="BA4" s="10">
        <v>67.153284671532845</v>
      </c>
      <c r="BB4" s="10">
        <v>60.666666666666671</v>
      </c>
      <c r="BC4" s="10">
        <v>59.354838709677423</v>
      </c>
      <c r="BD4" s="10">
        <v>54.026845637583889</v>
      </c>
      <c r="BE4" s="10">
        <v>52.25903614457831</v>
      </c>
      <c r="BF4" s="10">
        <v>54.790419161676645</v>
      </c>
      <c r="BG4" s="10">
        <v>54.005524861878456</v>
      </c>
      <c r="BH4" s="10">
        <v>57.361963190184049</v>
      </c>
      <c r="BI4" s="10">
        <v>55.574324324324323</v>
      </c>
      <c r="BJ4" s="10">
        <v>60.220125786163521</v>
      </c>
      <c r="BK4" s="10">
        <v>58.522727272727273</v>
      </c>
      <c r="BL4" s="10">
        <v>63.246268656716417</v>
      </c>
      <c r="BM4" s="10">
        <v>65.552325581395351</v>
      </c>
      <c r="BN4" s="10">
        <v>61.271676300578036</v>
      </c>
      <c r="BO4" s="10">
        <v>59.234234234234236</v>
      </c>
      <c r="BP4" s="10">
        <v>57.770270270270274</v>
      </c>
      <c r="BQ4" s="10">
        <v>60.19736842105263</v>
      </c>
      <c r="BR4" s="10">
        <v>57.007575757575758</v>
      </c>
      <c r="BS4" s="10">
        <v>53.16901408450704</v>
      </c>
      <c r="BT4" s="10">
        <v>53.861788617886177</v>
      </c>
      <c r="BU4" s="10">
        <v>61.93181818181818</v>
      </c>
      <c r="BV4" s="10">
        <v>60.714285714285715</v>
      </c>
      <c r="BW4" s="10">
        <v>58.620689655172413</v>
      </c>
      <c r="BX4" s="10">
        <v>58.685446009389672</v>
      </c>
      <c r="BY4" s="14"/>
    </row>
    <row r="5" spans="1:77" ht="30" customHeight="1" x14ac:dyDescent="0.35">
      <c r="A5" s="18"/>
      <c r="B5" s="6">
        <v>4</v>
      </c>
      <c r="C5" s="11" t="s">
        <v>18</v>
      </c>
      <c r="D5" s="10">
        <v>65.449438202247194</v>
      </c>
      <c r="E5" s="10">
        <v>64.492753623188406</v>
      </c>
      <c r="F5" s="10">
        <v>71.978021978021985</v>
      </c>
      <c r="G5" s="10">
        <v>70.329670329670336</v>
      </c>
      <c r="H5" s="10">
        <v>77.31481481481481</v>
      </c>
      <c r="I5" s="10">
        <v>60.648148148148152</v>
      </c>
      <c r="J5" s="10">
        <v>76.315789473684205</v>
      </c>
      <c r="K5" s="10">
        <v>72.979797979797979</v>
      </c>
      <c r="L5" s="10">
        <v>63.144329896907216</v>
      </c>
      <c r="M5" s="10">
        <v>72.435897435897431</v>
      </c>
      <c r="N5" s="10">
        <v>79.651162790697668</v>
      </c>
      <c r="O5" s="10">
        <v>65.060240963855421</v>
      </c>
      <c r="P5" s="10">
        <v>59.375</v>
      </c>
      <c r="Q5" s="10">
        <v>50.255102040816325</v>
      </c>
      <c r="R5" s="10">
        <v>55.841121495327101</v>
      </c>
      <c r="S5" s="10">
        <v>53.289473684210527</v>
      </c>
      <c r="T5" s="10">
        <v>59.510869565217391</v>
      </c>
      <c r="U5" s="10">
        <v>65.714285714285722</v>
      </c>
      <c r="V5" s="10">
        <v>65.416666666666657</v>
      </c>
      <c r="W5" s="10">
        <v>61.594202898550719</v>
      </c>
      <c r="X5" s="10">
        <v>61.666666666666671</v>
      </c>
      <c r="Y5" s="10">
        <v>64.047619047619051</v>
      </c>
      <c r="Z5" s="10">
        <v>64.318181818181813</v>
      </c>
      <c r="AA5" s="10">
        <v>67.805755395683448</v>
      </c>
      <c r="AB5" s="10">
        <v>73.07692307692308</v>
      </c>
      <c r="AC5" s="10">
        <v>66.949152542372886</v>
      </c>
      <c r="AD5" s="10">
        <v>72.159090909090907</v>
      </c>
      <c r="AE5" s="10">
        <v>68.75</v>
      </c>
      <c r="AF5" s="10">
        <v>77.709359605911331</v>
      </c>
      <c r="AG5" s="10">
        <v>65.718562874251489</v>
      </c>
      <c r="AH5" s="10">
        <v>61.392405063291143</v>
      </c>
      <c r="AI5" s="10">
        <v>73.192771084337352</v>
      </c>
      <c r="AJ5" s="10">
        <v>71.25</v>
      </c>
      <c r="AK5" s="10">
        <v>76.508620689655174</v>
      </c>
      <c r="AL5" s="10">
        <v>73.923444976076553</v>
      </c>
      <c r="AM5" s="10">
        <v>71.511627906976742</v>
      </c>
      <c r="AN5" s="10">
        <v>70.8041958041958</v>
      </c>
      <c r="AO5" s="10">
        <v>68.431372549019613</v>
      </c>
      <c r="AP5" s="10">
        <v>71.496815286624212</v>
      </c>
      <c r="AQ5" s="10">
        <v>77.095808383233532</v>
      </c>
      <c r="AR5" s="10">
        <v>62.5</v>
      </c>
      <c r="AS5" s="10">
        <v>58.407079646017699</v>
      </c>
      <c r="AT5" s="10">
        <v>58.333333333333336</v>
      </c>
      <c r="AU5" s="10">
        <v>58.333333333333336</v>
      </c>
      <c r="AV5" s="10">
        <v>67.7734375</v>
      </c>
      <c r="AW5" s="10">
        <v>67.7734375</v>
      </c>
      <c r="AX5" s="10">
        <v>66.269841269841265</v>
      </c>
      <c r="AY5" s="10">
        <v>55.944055944055947</v>
      </c>
      <c r="AZ5" s="10">
        <v>56.560283687943262</v>
      </c>
      <c r="BA5" s="10">
        <v>70.072992700729927</v>
      </c>
      <c r="BB5" s="10">
        <v>66</v>
      </c>
      <c r="BC5" s="10">
        <v>58.603896103896105</v>
      </c>
      <c r="BD5" s="10">
        <v>54.75352112676056</v>
      </c>
      <c r="BE5" s="10">
        <v>52.871621621621621</v>
      </c>
      <c r="BF5" s="10">
        <v>56.040268456375841</v>
      </c>
      <c r="BG5" s="10">
        <v>54.838709677419352</v>
      </c>
      <c r="BH5" s="10">
        <v>59.105960264900659</v>
      </c>
      <c r="BI5" s="10">
        <v>60.21897810218978</v>
      </c>
      <c r="BJ5" s="10">
        <v>64.365671641791039</v>
      </c>
      <c r="BK5" s="10">
        <v>58.766233766233768</v>
      </c>
      <c r="BL5" s="10">
        <v>68.913043478260875</v>
      </c>
      <c r="BM5" s="10">
        <v>67.378048780487802</v>
      </c>
      <c r="BN5" s="10">
        <v>66.717791411042953</v>
      </c>
      <c r="BO5" s="10">
        <v>66.037735849056602</v>
      </c>
      <c r="BP5" s="10">
        <v>68.470149253731336</v>
      </c>
      <c r="BQ5" s="10">
        <v>67.321428571428569</v>
      </c>
      <c r="BR5" s="10">
        <v>65.8203125</v>
      </c>
      <c r="BS5" s="10">
        <v>66.549295774647888</v>
      </c>
      <c r="BT5" s="10">
        <v>68.599999999999994</v>
      </c>
      <c r="BU5" s="10">
        <v>70.028409090909093</v>
      </c>
      <c r="BV5" s="10">
        <v>72.820512820512818</v>
      </c>
      <c r="BW5" s="10">
        <v>71.274038461538467</v>
      </c>
      <c r="BX5" s="10">
        <v>69.56018518518519</v>
      </c>
      <c r="BY5" s="14"/>
    </row>
    <row r="6" spans="1:77" ht="29" x14ac:dyDescent="0.35">
      <c r="A6" s="18"/>
      <c r="B6" s="6">
        <v>5</v>
      </c>
      <c r="C6" s="11" t="s">
        <v>5</v>
      </c>
      <c r="D6" s="10">
        <v>59.615384615384613</v>
      </c>
      <c r="E6" s="10">
        <v>63.405797101449274</v>
      </c>
      <c r="F6" s="10">
        <v>56.868131868131869</v>
      </c>
      <c r="G6" s="10">
        <v>57.303370786516858</v>
      </c>
      <c r="H6" s="10">
        <v>58.796296296296298</v>
      </c>
      <c r="I6" s="10">
        <v>54.861111111111114</v>
      </c>
      <c r="J6" s="10">
        <v>42.368421052631575</v>
      </c>
      <c r="K6" s="10">
        <v>46.969696969696969</v>
      </c>
      <c r="L6" s="10">
        <v>45.572916666666671</v>
      </c>
      <c r="M6" s="10">
        <v>48.29059829059829</v>
      </c>
      <c r="N6" s="10">
        <v>43.103448275862071</v>
      </c>
      <c r="O6" s="10">
        <v>37.804878048780488</v>
      </c>
      <c r="P6" s="10">
        <v>44.034090909090907</v>
      </c>
      <c r="Q6" s="10">
        <v>44.949494949494948</v>
      </c>
      <c r="R6" s="10">
        <v>50.233644859813083</v>
      </c>
      <c r="S6" s="10">
        <v>35.526315789473685</v>
      </c>
      <c r="T6" s="10">
        <v>33.152173913043477</v>
      </c>
      <c r="U6" s="10">
        <v>41.071428571428569</v>
      </c>
      <c r="V6" s="10">
        <v>47.083333333333336</v>
      </c>
      <c r="W6" s="10">
        <v>48.188405797101453</v>
      </c>
      <c r="X6" s="10">
        <v>61.666666666666671</v>
      </c>
      <c r="Y6" s="10">
        <v>53.80952380952381</v>
      </c>
      <c r="Z6" s="10">
        <v>60.68181818181818</v>
      </c>
      <c r="AA6" s="10">
        <v>62.230215827338128</v>
      </c>
      <c r="AB6" s="10">
        <v>55.769230769230766</v>
      </c>
      <c r="AC6" s="10">
        <v>57.20338983050847</v>
      </c>
      <c r="AD6" s="10">
        <v>57.765151515151516</v>
      </c>
      <c r="AE6" s="10">
        <v>59.397163120567377</v>
      </c>
      <c r="AF6" s="10">
        <v>43.872549019607845</v>
      </c>
      <c r="AG6" s="10">
        <v>44.311377245508986</v>
      </c>
      <c r="AH6" s="10">
        <v>49.208860759493668</v>
      </c>
      <c r="AI6" s="10">
        <v>40.662650602409641</v>
      </c>
      <c r="AJ6" s="10">
        <v>38.59375</v>
      </c>
      <c r="AK6" s="10">
        <v>38.057324840764331</v>
      </c>
      <c r="AL6" s="10">
        <v>35.406698564593299</v>
      </c>
      <c r="AM6" s="10">
        <v>36.627906976744185</v>
      </c>
      <c r="AN6" s="10">
        <v>40.909090909090907</v>
      </c>
      <c r="AO6" s="10">
        <v>47.539370078740156</v>
      </c>
      <c r="AP6" s="10">
        <v>43.9873417721519</v>
      </c>
      <c r="AQ6" s="10">
        <v>46.107784431137723</v>
      </c>
      <c r="AR6" s="10">
        <v>48.98989898989899</v>
      </c>
      <c r="AS6" s="10">
        <v>52.212389380530972</v>
      </c>
      <c r="AT6" s="10">
        <v>49.789915966386559</v>
      </c>
      <c r="AU6" s="10">
        <v>56.711409395973156</v>
      </c>
      <c r="AV6" s="10">
        <v>49.609375</v>
      </c>
      <c r="AW6" s="10">
        <v>49.609375</v>
      </c>
      <c r="AX6" s="10">
        <v>55.753968253968253</v>
      </c>
      <c r="AY6" s="10">
        <v>53.146853146853147</v>
      </c>
      <c r="AZ6" s="10">
        <v>55</v>
      </c>
      <c r="BA6" s="10">
        <v>51.838235294117645</v>
      </c>
      <c r="BB6" s="10">
        <v>53</v>
      </c>
      <c r="BC6" s="10">
        <v>50.322580645161288</v>
      </c>
      <c r="BD6" s="10">
        <v>51.845637583892618</v>
      </c>
      <c r="BE6" s="10">
        <v>52.095808383233532</v>
      </c>
      <c r="BF6" s="10">
        <v>56.25</v>
      </c>
      <c r="BG6" s="10">
        <v>53.591160220994475</v>
      </c>
      <c r="BH6" s="10">
        <v>59.603658536585371</v>
      </c>
      <c r="BI6" s="10">
        <v>59.731543624161077</v>
      </c>
      <c r="BJ6" s="10">
        <v>55.864197530864196</v>
      </c>
      <c r="BK6" s="10">
        <v>57.670454545454547</v>
      </c>
      <c r="BL6" s="10">
        <v>56.902985074626862</v>
      </c>
      <c r="BM6" s="10">
        <v>55.473372781065088</v>
      </c>
      <c r="BN6" s="10">
        <v>56.896551724137936</v>
      </c>
      <c r="BO6" s="10">
        <v>56.696428571428569</v>
      </c>
      <c r="BP6" s="10">
        <v>56.643356643356647</v>
      </c>
      <c r="BQ6" s="10">
        <v>51.470588235294116</v>
      </c>
      <c r="BR6" s="10">
        <v>55.492424242424242</v>
      </c>
      <c r="BS6" s="10">
        <v>57.118055555555557</v>
      </c>
      <c r="BT6" s="10">
        <v>55.314960629921259</v>
      </c>
      <c r="BU6" s="10">
        <v>52.285714285714285</v>
      </c>
      <c r="BV6" s="10">
        <v>48.98989898989899</v>
      </c>
      <c r="BW6" s="10">
        <v>48.928571428571431</v>
      </c>
      <c r="BX6" s="10">
        <v>47.453703703703702</v>
      </c>
      <c r="BY6" s="14"/>
    </row>
    <row r="7" spans="1:77" ht="29" x14ac:dyDescent="0.35">
      <c r="A7" s="18"/>
      <c r="B7" s="6">
        <v>6</v>
      </c>
      <c r="C7" s="11" t="s">
        <v>6</v>
      </c>
      <c r="D7" s="10">
        <v>61.797752808988761</v>
      </c>
      <c r="E7" s="10">
        <v>57.246376811594203</v>
      </c>
      <c r="F7" s="10">
        <v>58.90804597701149</v>
      </c>
      <c r="G7" s="10">
        <v>64.444444444444443</v>
      </c>
      <c r="H7" s="10">
        <v>65.654205607476641</v>
      </c>
      <c r="I7" s="10">
        <v>68.518518518518519</v>
      </c>
      <c r="J7" s="10">
        <v>57.608695652173914</v>
      </c>
      <c r="K7" s="10">
        <v>60.416666666666664</v>
      </c>
      <c r="L7" s="10">
        <v>61.315789473684205</v>
      </c>
      <c r="M7" s="10">
        <v>57.608695652173914</v>
      </c>
      <c r="N7" s="10">
        <v>58.620689655172413</v>
      </c>
      <c r="O7" s="10">
        <v>58.231707317073173</v>
      </c>
      <c r="P7" s="10">
        <v>62.5</v>
      </c>
      <c r="Q7" s="10">
        <v>64.898989898989896</v>
      </c>
      <c r="R7" s="10">
        <v>58.333333333333329</v>
      </c>
      <c r="S7" s="10">
        <v>37.5</v>
      </c>
      <c r="T7" s="10">
        <v>49.728260869565219</v>
      </c>
      <c r="U7" s="10">
        <v>66.071428571428569</v>
      </c>
      <c r="V7" s="10">
        <v>67.916666666666657</v>
      </c>
      <c r="W7" s="10">
        <v>64.492753623188406</v>
      </c>
      <c r="X7" s="10">
        <v>68.333333333333329</v>
      </c>
      <c r="Y7" s="10">
        <v>65</v>
      </c>
      <c r="Z7" s="10">
        <v>70.909090909090907</v>
      </c>
      <c r="AA7" s="10">
        <v>67.028985507246375</v>
      </c>
      <c r="AB7" s="10">
        <v>62.5</v>
      </c>
      <c r="AC7" s="10">
        <v>63.46153846153846</v>
      </c>
      <c r="AD7" s="10">
        <v>63.257575757575758</v>
      </c>
      <c r="AE7" s="10">
        <v>66.489361702127667</v>
      </c>
      <c r="AF7" s="10">
        <v>47.181372549019606</v>
      </c>
      <c r="AG7" s="10">
        <v>54.940119760479043</v>
      </c>
      <c r="AH7" s="10">
        <v>56.012658227848107</v>
      </c>
      <c r="AI7" s="10">
        <v>46.987951807228917</v>
      </c>
      <c r="AJ7" s="10">
        <v>46.71875</v>
      </c>
      <c r="AK7" s="10">
        <v>43.789808917197455</v>
      </c>
      <c r="AL7" s="10">
        <v>44.019138755980862</v>
      </c>
      <c r="AM7" s="10">
        <v>41.666666666666664</v>
      </c>
      <c r="AN7" s="10">
        <v>51.223776223776227</v>
      </c>
      <c r="AO7" s="10">
        <v>55.905511811023622</v>
      </c>
      <c r="AP7" s="10">
        <v>54.27215189873418</v>
      </c>
      <c r="AQ7" s="10">
        <v>51.49700598802395</v>
      </c>
      <c r="AR7" s="10">
        <v>55</v>
      </c>
      <c r="AS7" s="10">
        <v>55.088495575221238</v>
      </c>
      <c r="AT7" s="10">
        <v>59.375</v>
      </c>
      <c r="AU7" s="10">
        <v>60.979729729729733</v>
      </c>
      <c r="AV7" s="10">
        <v>60.9375</v>
      </c>
      <c r="AW7" s="10">
        <v>60.9375</v>
      </c>
      <c r="AX7" s="10">
        <v>62.896825396825399</v>
      </c>
      <c r="AY7" s="10">
        <v>60.664335664335667</v>
      </c>
      <c r="AZ7" s="10">
        <v>63.392857142857139</v>
      </c>
      <c r="BA7" s="10">
        <v>56.386861313868614</v>
      </c>
      <c r="BB7" s="10">
        <v>55.666666666666664</v>
      </c>
      <c r="BC7" s="10">
        <v>57.79220779220779</v>
      </c>
      <c r="BD7" s="10">
        <v>61.073825503355707</v>
      </c>
      <c r="BE7" s="10">
        <v>61.746987951807228</v>
      </c>
      <c r="BF7" s="10">
        <v>61.482558139534888</v>
      </c>
      <c r="BG7" s="10">
        <v>61.81318681318681</v>
      </c>
      <c r="BH7" s="10">
        <v>63.56707317073171</v>
      </c>
      <c r="BI7" s="10">
        <v>63.422818791946312</v>
      </c>
      <c r="BJ7" s="10">
        <v>62.654320987654316</v>
      </c>
      <c r="BK7" s="10">
        <v>63.494318181818187</v>
      </c>
      <c r="BL7" s="10">
        <v>61.567164179104481</v>
      </c>
      <c r="BM7" s="10">
        <v>62.068965517241381</v>
      </c>
      <c r="BN7" s="10">
        <v>65.08620689655173</v>
      </c>
      <c r="BO7" s="10">
        <v>62.276785714285715</v>
      </c>
      <c r="BP7" s="10">
        <v>61.920529801324506</v>
      </c>
      <c r="BQ7" s="10">
        <v>59.150326797385624</v>
      </c>
      <c r="BR7" s="10">
        <v>62.977099236641223</v>
      </c>
      <c r="BS7" s="10">
        <v>64.583333333333329</v>
      </c>
      <c r="BT7" s="10">
        <v>63.095238095238095</v>
      </c>
      <c r="BU7" s="10">
        <v>53.857142857142854</v>
      </c>
      <c r="BV7" s="10">
        <v>55.934343434343432</v>
      </c>
      <c r="BW7" s="10">
        <v>54.642857142857139</v>
      </c>
      <c r="BX7" s="10">
        <v>57.790697674418603</v>
      </c>
      <c r="BY7" s="14"/>
    </row>
    <row r="8" spans="1:77" ht="29" x14ac:dyDescent="0.35">
      <c r="A8" s="18"/>
      <c r="B8" s="6">
        <v>7</v>
      </c>
      <c r="C8" s="11" t="s">
        <v>7</v>
      </c>
      <c r="D8" s="10">
        <v>58.241758241758241</v>
      </c>
      <c r="E8" s="10">
        <v>54.347826086956523</v>
      </c>
      <c r="F8" s="10">
        <v>53.571428571428569</v>
      </c>
      <c r="G8" s="10">
        <v>57.417582417582416</v>
      </c>
      <c r="H8" s="10">
        <v>55.909090909090907</v>
      </c>
      <c r="I8" s="10">
        <v>53.899082568807337</v>
      </c>
      <c r="J8" s="10">
        <v>48.924731182795696</v>
      </c>
      <c r="K8" s="10">
        <v>52.41935483870968</v>
      </c>
      <c r="L8" s="10">
        <v>50.257731958762889</v>
      </c>
      <c r="M8" s="10">
        <v>49.786324786324784</v>
      </c>
      <c r="N8" s="10">
        <v>50.872093023255815</v>
      </c>
      <c r="O8" s="10">
        <v>44.879518072289159</v>
      </c>
      <c r="P8" s="10">
        <v>50</v>
      </c>
      <c r="Q8" s="10">
        <v>52.806122448979593</v>
      </c>
      <c r="R8" s="10">
        <v>49.065420560747661</v>
      </c>
      <c r="S8" s="10">
        <v>50.657894736842103</v>
      </c>
      <c r="T8" s="10">
        <v>45.652173913043477</v>
      </c>
      <c r="U8" s="10">
        <v>47.857142857142854</v>
      </c>
      <c r="V8" s="10">
        <v>48.75</v>
      </c>
      <c r="W8" s="10">
        <v>49.637681159420289</v>
      </c>
      <c r="X8" s="10">
        <v>50.277777777777779</v>
      </c>
      <c r="Y8" s="10">
        <v>50.714285714285715</v>
      </c>
      <c r="Z8" s="10">
        <v>52.293577981651374</v>
      </c>
      <c r="AA8" s="10">
        <v>54.710144927536234</v>
      </c>
      <c r="AB8" s="10">
        <v>52.692307692307693</v>
      </c>
      <c r="AC8" s="10">
        <v>52.966101694915253</v>
      </c>
      <c r="AD8" s="10">
        <v>53.787878787878789</v>
      </c>
      <c r="AE8" s="10">
        <v>54.787234042553195</v>
      </c>
      <c r="AF8" s="10">
        <v>46.936274509803923</v>
      </c>
      <c r="AG8" s="10">
        <v>50.748502994011979</v>
      </c>
      <c r="AH8" s="10">
        <v>49.367088607594937</v>
      </c>
      <c r="AI8" s="10">
        <v>45.03012048192771</v>
      </c>
      <c r="AJ8" s="10">
        <v>44.53125</v>
      </c>
      <c r="AK8" s="10">
        <v>46.974522292993633</v>
      </c>
      <c r="AL8" s="10">
        <v>42.942583732057415</v>
      </c>
      <c r="AM8" s="10">
        <v>44.186046511627907</v>
      </c>
      <c r="AN8" s="10">
        <v>48.426573426573427</v>
      </c>
      <c r="AO8" s="10">
        <v>49.803921568627452</v>
      </c>
      <c r="AP8" s="10">
        <v>47.310126582278478</v>
      </c>
      <c r="AQ8" s="10">
        <v>47.305389221556887</v>
      </c>
      <c r="AR8" s="10">
        <v>48.232323232323232</v>
      </c>
      <c r="AS8" s="10">
        <v>46.902654867256636</v>
      </c>
      <c r="AT8" s="10">
        <v>49.166666666666664</v>
      </c>
      <c r="AU8" s="10">
        <v>51.34228187919463</v>
      </c>
      <c r="AV8" s="10">
        <v>53.7109375</v>
      </c>
      <c r="AW8" s="10">
        <v>53.7109375</v>
      </c>
      <c r="AX8" s="10">
        <v>50.793650793650798</v>
      </c>
      <c r="AY8" s="10">
        <v>51.241134751773046</v>
      </c>
      <c r="AZ8" s="10">
        <v>52.678571428571431</v>
      </c>
      <c r="BA8" s="10">
        <v>51.470588235294116</v>
      </c>
      <c r="BB8" s="10">
        <v>53</v>
      </c>
      <c r="BC8" s="10">
        <v>51.935483870967744</v>
      </c>
      <c r="BD8" s="10">
        <v>54.697986577181211</v>
      </c>
      <c r="BE8" s="10">
        <v>51.34730538922156</v>
      </c>
      <c r="BF8" s="10">
        <v>51.598837209302324</v>
      </c>
      <c r="BG8" s="10">
        <v>51.92307692307692</v>
      </c>
      <c r="BH8" s="10">
        <v>54.420731707317074</v>
      </c>
      <c r="BI8" s="10">
        <v>53.691275167785236</v>
      </c>
      <c r="BJ8" s="10">
        <v>55.434782608695649</v>
      </c>
      <c r="BK8" s="10">
        <v>52.414772727272727</v>
      </c>
      <c r="BL8" s="10">
        <v>53.35820895522388</v>
      </c>
      <c r="BM8" s="10">
        <v>54.454022988505749</v>
      </c>
      <c r="BN8" s="10">
        <v>54.046242774566473</v>
      </c>
      <c r="BO8" s="10">
        <v>52.232142857142854</v>
      </c>
      <c r="BP8" s="10">
        <v>56.333333333333329</v>
      </c>
      <c r="BQ8" s="10">
        <v>53.145695364238414</v>
      </c>
      <c r="BR8" s="10">
        <v>52.840909090909093</v>
      </c>
      <c r="BS8" s="10">
        <v>53.32167832167832</v>
      </c>
      <c r="BT8" s="10">
        <v>55.952380952380949</v>
      </c>
      <c r="BU8" s="10">
        <v>53.125</v>
      </c>
      <c r="BV8" s="10">
        <v>52.020202020202021</v>
      </c>
      <c r="BW8" s="10">
        <v>53.365384615384613</v>
      </c>
      <c r="BX8" s="10">
        <v>50.806451612903224</v>
      </c>
      <c r="BY8" s="14"/>
    </row>
    <row r="9" spans="1:77" ht="29" x14ac:dyDescent="0.35">
      <c r="A9" s="18"/>
      <c r="B9" s="6">
        <v>8</v>
      </c>
      <c r="C9" s="11" t="s">
        <v>8</v>
      </c>
      <c r="D9" s="10">
        <v>57.967032967032964</v>
      </c>
      <c r="E9" s="10">
        <v>52.573529411764703</v>
      </c>
      <c r="F9" s="10">
        <v>56.318681318681314</v>
      </c>
      <c r="G9" s="10">
        <v>60.989010989010993</v>
      </c>
      <c r="H9" s="10">
        <v>58.256880733944953</v>
      </c>
      <c r="I9" s="10">
        <v>59.633027522935777</v>
      </c>
      <c r="J9" s="10">
        <v>52.956989247311824</v>
      </c>
      <c r="K9" s="10">
        <v>54.473684210526315</v>
      </c>
      <c r="L9" s="10">
        <v>53.608247422680414</v>
      </c>
      <c r="M9" s="10">
        <v>52.370689655172413</v>
      </c>
      <c r="N9" s="10">
        <v>53.779069767441861</v>
      </c>
      <c r="O9" s="10">
        <v>50.602409638554221</v>
      </c>
      <c r="P9" s="10">
        <v>53.353658536585364</v>
      </c>
      <c r="Q9" s="10">
        <v>53.571428571428569</v>
      </c>
      <c r="R9" s="10">
        <v>54.205607476635514</v>
      </c>
      <c r="S9" s="10">
        <v>47.368421052631575</v>
      </c>
      <c r="T9" s="10">
        <v>49.456521739130437</v>
      </c>
      <c r="U9" s="10">
        <v>55.357142857142854</v>
      </c>
      <c r="V9" s="10">
        <v>56.25</v>
      </c>
      <c r="W9" s="10">
        <v>57.608695652173914</v>
      </c>
      <c r="X9" s="10">
        <v>55.277777777777779</v>
      </c>
      <c r="Y9" s="10">
        <v>56.19047619047619</v>
      </c>
      <c r="Z9" s="10">
        <v>58.564814814814817</v>
      </c>
      <c r="AA9" s="10">
        <v>56.159420289855071</v>
      </c>
      <c r="AB9" s="10">
        <v>56.153846153846153</v>
      </c>
      <c r="AC9" s="10">
        <v>56.355932203389827</v>
      </c>
      <c r="AD9" s="10">
        <v>57.386363636363633</v>
      </c>
      <c r="AE9" s="10">
        <v>57.978723404255319</v>
      </c>
      <c r="AF9" s="10">
        <v>50.122549019607845</v>
      </c>
      <c r="AG9" s="10">
        <v>54.216867469879517</v>
      </c>
      <c r="AH9" s="10">
        <v>53.322784810126585</v>
      </c>
      <c r="AI9" s="10">
        <v>52.272727272727273</v>
      </c>
      <c r="AJ9" s="10">
        <v>46.698113207547166</v>
      </c>
      <c r="AK9" s="10">
        <v>46.496815286624205</v>
      </c>
      <c r="AL9" s="10">
        <v>46.291866028708135</v>
      </c>
      <c r="AM9" s="10">
        <v>48.449612403100772</v>
      </c>
      <c r="AN9" s="10">
        <v>51.3986013986014</v>
      </c>
      <c r="AO9" s="10">
        <v>53.431372549019606</v>
      </c>
      <c r="AP9" s="10">
        <v>52.215189873417721</v>
      </c>
      <c r="AQ9" s="10">
        <v>51.054216867469883</v>
      </c>
      <c r="AR9" s="10">
        <v>55.80808080808081</v>
      </c>
      <c r="AS9" s="10">
        <v>53.318584070796462</v>
      </c>
      <c r="AT9" s="10">
        <v>56.041666666666664</v>
      </c>
      <c r="AU9" s="10">
        <v>57.885906040268452</v>
      </c>
      <c r="AV9" s="10">
        <v>57.6171875</v>
      </c>
      <c r="AW9" s="10">
        <v>57.6171875</v>
      </c>
      <c r="AX9" s="10">
        <v>56.4</v>
      </c>
      <c r="AY9" s="10">
        <v>55.319148936170208</v>
      </c>
      <c r="AZ9" s="10">
        <v>57.092198581560282</v>
      </c>
      <c r="BA9" s="10">
        <v>55.185185185185183</v>
      </c>
      <c r="BB9" s="10">
        <v>53.833333333333336</v>
      </c>
      <c r="BC9" s="10">
        <v>52.597402597402599</v>
      </c>
      <c r="BD9" s="10">
        <v>57.04697986577181</v>
      </c>
      <c r="BE9" s="10">
        <v>55.538922155688624</v>
      </c>
      <c r="BF9" s="10">
        <v>56.104651162790702</v>
      </c>
      <c r="BG9" s="10">
        <v>55.939226519337019</v>
      </c>
      <c r="BH9" s="10">
        <v>56.554878048780488</v>
      </c>
      <c r="BI9" s="10">
        <v>54.865771812080538</v>
      </c>
      <c r="BJ9" s="10">
        <v>55.555555555555557</v>
      </c>
      <c r="BK9" s="10">
        <v>54.971590909090907</v>
      </c>
      <c r="BL9" s="10">
        <v>54.511278195488721</v>
      </c>
      <c r="BM9" s="10">
        <v>55.890804597701148</v>
      </c>
      <c r="BN9" s="10">
        <v>57.412790697674417</v>
      </c>
      <c r="BO9" s="10">
        <v>56.026785714285715</v>
      </c>
      <c r="BP9" s="10">
        <v>57.5</v>
      </c>
      <c r="BQ9" s="10">
        <v>54.111842105263158</v>
      </c>
      <c r="BR9" s="10">
        <v>56.870229007633583</v>
      </c>
      <c r="BS9" s="10">
        <v>55.45774647887324</v>
      </c>
      <c r="BT9" s="10">
        <v>56.547619047619051</v>
      </c>
      <c r="BU9" s="10">
        <v>52.571428571428569</v>
      </c>
      <c r="BV9" s="10">
        <v>54.25257731958763</v>
      </c>
      <c r="BW9" s="10">
        <v>53.381642512077292</v>
      </c>
      <c r="BX9" s="10">
        <v>54.147465437788014</v>
      </c>
      <c r="BY9" s="14"/>
    </row>
    <row r="10" spans="1:77" ht="29" x14ac:dyDescent="0.35">
      <c r="A10" s="18"/>
      <c r="B10" s="6">
        <v>9</v>
      </c>
      <c r="C10" s="11" t="s">
        <v>9</v>
      </c>
      <c r="D10" s="10">
        <v>53.273809523809526</v>
      </c>
      <c r="E10" s="10">
        <v>53.846153846153847</v>
      </c>
      <c r="F10" s="10">
        <v>58.611111111111114</v>
      </c>
      <c r="G10" s="10">
        <v>62.828947368421055</v>
      </c>
      <c r="H10" s="10">
        <v>61.141304347826086</v>
      </c>
      <c r="I10" s="10">
        <v>63.736263736263737</v>
      </c>
      <c r="J10" s="10">
        <v>58.333333333333336</v>
      </c>
      <c r="K10" s="10">
        <v>59.770114942528735</v>
      </c>
      <c r="L10" s="10">
        <v>57.228915662650607</v>
      </c>
      <c r="M10" s="10">
        <v>62.5</v>
      </c>
      <c r="N10" s="10">
        <v>60.357142857142861</v>
      </c>
      <c r="O10" s="10">
        <v>54.365079365079367</v>
      </c>
      <c r="P10" s="10">
        <v>58.846153846153847</v>
      </c>
      <c r="Q10" s="10">
        <v>54.518072289156628</v>
      </c>
      <c r="R10" s="10">
        <v>55.965909090909093</v>
      </c>
      <c r="S10" s="10">
        <v>63.235294117647058</v>
      </c>
      <c r="T10" s="10">
        <v>54.861111111111114</v>
      </c>
      <c r="U10" s="10">
        <v>60.714285714285715</v>
      </c>
      <c r="V10" s="10">
        <v>60.344827586206897</v>
      </c>
      <c r="W10" s="10">
        <v>59.558823529411768</v>
      </c>
      <c r="X10" s="10">
        <v>58.208955223880594</v>
      </c>
      <c r="Y10" s="10">
        <v>56.506849315068493</v>
      </c>
      <c r="Z10" s="10">
        <v>57.1875</v>
      </c>
      <c r="AA10" s="10">
        <v>57.8125</v>
      </c>
      <c r="AB10" s="10">
        <v>62.871287128712872</v>
      </c>
      <c r="AC10" s="10">
        <v>57.631578947368425</v>
      </c>
      <c r="AD10" s="10">
        <v>58.018867924528301</v>
      </c>
      <c r="AE10" s="10">
        <v>57.773109243697476</v>
      </c>
      <c r="AF10" s="10">
        <v>52.590673575129536</v>
      </c>
      <c r="AG10" s="10">
        <v>53.885135135135137</v>
      </c>
      <c r="AH10" s="10">
        <v>54.220779220779221</v>
      </c>
      <c r="AI10" s="10">
        <v>51.642335766423358</v>
      </c>
      <c r="AJ10" s="10">
        <v>49.590163934426229</v>
      </c>
      <c r="AK10" s="10">
        <v>53.260869565217391</v>
      </c>
      <c r="AL10" s="10">
        <v>53.142857142857146</v>
      </c>
      <c r="AM10" s="10">
        <v>51</v>
      </c>
      <c r="AN10" s="10">
        <v>55.405405405405403</v>
      </c>
      <c r="AO10" s="10">
        <v>55.735294117647058</v>
      </c>
      <c r="AP10" s="10">
        <v>56.954887218045108</v>
      </c>
      <c r="AQ10" s="10">
        <v>55.122950819672127</v>
      </c>
      <c r="AR10" s="10">
        <v>52.469135802469133</v>
      </c>
      <c r="AS10" s="10">
        <v>56.159420289855071</v>
      </c>
      <c r="AT10" s="10">
        <v>54.285714285714285</v>
      </c>
      <c r="AU10" s="10">
        <v>55.89622641509434</v>
      </c>
      <c r="AV10" s="10">
        <v>53.333333333333336</v>
      </c>
      <c r="AW10" s="10">
        <v>53.333333333333336</v>
      </c>
      <c r="AX10" s="10">
        <v>56.493506493506494</v>
      </c>
      <c r="AY10" s="10">
        <v>58.762886597938142</v>
      </c>
      <c r="AZ10" s="10">
        <v>57.712765957446805</v>
      </c>
      <c r="BA10" s="10">
        <v>57.8125</v>
      </c>
      <c r="BB10" s="10">
        <v>55.630630630630634</v>
      </c>
      <c r="BC10" s="10">
        <v>55.309734513274336</v>
      </c>
      <c r="BD10" s="10">
        <v>60.141509433962263</v>
      </c>
      <c r="BE10" s="10">
        <v>58.4</v>
      </c>
      <c r="BF10" s="10">
        <v>51.8</v>
      </c>
      <c r="BG10" s="10">
        <v>54.563492063492063</v>
      </c>
      <c r="BH10" s="10">
        <v>58.333333333333336</v>
      </c>
      <c r="BI10" s="10">
        <v>57.558139534883722</v>
      </c>
      <c r="BJ10" s="10">
        <v>57.339449541284402</v>
      </c>
      <c r="BK10" s="10">
        <v>54.741379310344826</v>
      </c>
      <c r="BL10" s="10">
        <v>56.896551724137929</v>
      </c>
      <c r="BM10" s="10">
        <v>54.126213592233007</v>
      </c>
      <c r="BN10" s="10">
        <v>55.769230769230766</v>
      </c>
      <c r="BO10" s="10">
        <v>59.090909090909093</v>
      </c>
      <c r="BP10" s="10">
        <v>53.804347826086953</v>
      </c>
      <c r="BQ10" s="10">
        <v>53.385416666666664</v>
      </c>
      <c r="BR10" s="10">
        <v>52.777777777777779</v>
      </c>
      <c r="BS10" s="10">
        <v>56.510416666666664</v>
      </c>
      <c r="BT10" s="10">
        <v>56.321839080459768</v>
      </c>
      <c r="BU10" s="10">
        <v>54.132231404958674</v>
      </c>
      <c r="BV10" s="10">
        <v>56.026785714285715</v>
      </c>
      <c r="BW10" s="10">
        <v>56.086956521739133</v>
      </c>
      <c r="BX10" s="10">
        <v>54.72027972027972</v>
      </c>
      <c r="BY10" s="14"/>
    </row>
    <row r="11" spans="1:77" ht="29" x14ac:dyDescent="0.35">
      <c r="A11" s="18"/>
      <c r="B11" s="6">
        <v>10</v>
      </c>
      <c r="C11" s="11" t="s">
        <v>10</v>
      </c>
      <c r="D11" s="10">
        <v>54.761904761904759</v>
      </c>
      <c r="E11" s="10">
        <v>58.203125</v>
      </c>
      <c r="F11" s="10">
        <v>58.888888888888886</v>
      </c>
      <c r="G11" s="10">
        <v>61.643835616438352</v>
      </c>
      <c r="H11" s="10">
        <v>63.333333333333336</v>
      </c>
      <c r="I11" s="10">
        <v>60.955056179775283</v>
      </c>
      <c r="J11" s="10">
        <v>61.627906976744185</v>
      </c>
      <c r="K11" s="10">
        <v>61.176470588235297</v>
      </c>
      <c r="L11" s="10">
        <v>60.714285714285715</v>
      </c>
      <c r="M11" s="10">
        <v>56.770833333333336</v>
      </c>
      <c r="N11" s="10">
        <v>60.714285714285715</v>
      </c>
      <c r="O11" s="10">
        <v>54.66101694915254</v>
      </c>
      <c r="P11" s="10">
        <v>61.29032258064516</v>
      </c>
      <c r="Q11" s="10">
        <v>55.625</v>
      </c>
      <c r="R11" s="10">
        <v>53.823529411764703</v>
      </c>
      <c r="S11" s="10">
        <v>68.055555555555557</v>
      </c>
      <c r="T11" s="10">
        <v>53.87323943661972</v>
      </c>
      <c r="U11" s="10">
        <v>57.926829268292686</v>
      </c>
      <c r="V11" s="10">
        <v>62.068965517241381</v>
      </c>
      <c r="W11" s="10">
        <v>59.701492537313428</v>
      </c>
      <c r="X11" s="10">
        <v>59.090909090909093</v>
      </c>
      <c r="Y11" s="10">
        <v>59.722222222222229</v>
      </c>
      <c r="Z11" s="10">
        <v>60.443037974683548</v>
      </c>
      <c r="AA11" s="10">
        <v>59.761904761904759</v>
      </c>
      <c r="AB11" s="10">
        <v>63.541666666666671</v>
      </c>
      <c r="AC11" s="10">
        <v>59.210526315789473</v>
      </c>
      <c r="AD11" s="10">
        <v>61.650485436893206</v>
      </c>
      <c r="AE11" s="10">
        <v>62.053571428571431</v>
      </c>
      <c r="AF11" s="10">
        <v>52.26063829787234</v>
      </c>
      <c r="AG11" s="10">
        <v>53.061224489795919</v>
      </c>
      <c r="AH11" s="10">
        <v>56.25</v>
      </c>
      <c r="AI11" s="10">
        <v>53.571428571428569</v>
      </c>
      <c r="AJ11" s="10">
        <v>49.576271186440678</v>
      </c>
      <c r="AK11" s="10">
        <v>53.289473684210527</v>
      </c>
      <c r="AL11" s="10">
        <v>53.857142857142854</v>
      </c>
      <c r="AM11" s="10">
        <v>53.787878787878789</v>
      </c>
      <c r="AN11" s="10">
        <v>55.405405405405403</v>
      </c>
      <c r="AO11" s="10">
        <v>57.205882352941174</v>
      </c>
      <c r="AP11" s="10">
        <v>56.578947368421055</v>
      </c>
      <c r="AQ11" s="10">
        <v>54.918032786885249</v>
      </c>
      <c r="AR11" s="10">
        <v>55.555555555555557</v>
      </c>
      <c r="AS11" s="10">
        <v>56.617647058823529</v>
      </c>
      <c r="AT11" s="10">
        <v>57.394366197183096</v>
      </c>
      <c r="AU11" s="10">
        <v>58.333333333333336</v>
      </c>
      <c r="AV11" s="10">
        <v>55.056179775280896</v>
      </c>
      <c r="AW11" s="10">
        <v>55.056179775280896</v>
      </c>
      <c r="AX11" s="10">
        <v>59.090909090909093</v>
      </c>
      <c r="AY11" s="10">
        <v>61.458333333333336</v>
      </c>
      <c r="AZ11" s="10">
        <v>58.333333333333329</v>
      </c>
      <c r="BA11" s="10">
        <v>58.15789473684211</v>
      </c>
      <c r="BB11" s="10">
        <v>58.035714285714285</v>
      </c>
      <c r="BC11" s="10">
        <v>55.088495575221238</v>
      </c>
      <c r="BD11" s="10">
        <v>60.238095238095241</v>
      </c>
      <c r="BE11" s="10">
        <v>57.45967741935484</v>
      </c>
      <c r="BF11" s="10">
        <v>53.427419354838712</v>
      </c>
      <c r="BG11" s="10">
        <v>57.056451612903224</v>
      </c>
      <c r="BH11" s="10">
        <v>59.051724137931032</v>
      </c>
      <c r="BI11" s="10">
        <v>56.17647058823529</v>
      </c>
      <c r="BJ11" s="10">
        <v>59.722222222222221</v>
      </c>
      <c r="BK11" s="10">
        <v>57.112068965517238</v>
      </c>
      <c r="BL11" s="10">
        <v>57.267441860465112</v>
      </c>
      <c r="BM11" s="10">
        <v>55.198019801980202</v>
      </c>
      <c r="BN11" s="10">
        <v>58.413461538461533</v>
      </c>
      <c r="BO11" s="10">
        <v>57.142857142857146</v>
      </c>
      <c r="BP11" s="10">
        <v>55.277777777777779</v>
      </c>
      <c r="BQ11" s="10">
        <v>54.736842105263158</v>
      </c>
      <c r="BR11" s="10">
        <v>55.625</v>
      </c>
      <c r="BS11" s="10">
        <v>54.947916666666664</v>
      </c>
      <c r="BT11" s="10">
        <v>56.321839080459768</v>
      </c>
      <c r="BU11" s="10">
        <v>55.252100840336134</v>
      </c>
      <c r="BV11" s="10">
        <v>55.68181818181818</v>
      </c>
      <c r="BW11" s="10">
        <v>55.128205128205124</v>
      </c>
      <c r="BX11" s="10">
        <v>55.615942028985508</v>
      </c>
      <c r="BY11" s="14"/>
    </row>
    <row r="12" spans="1:77" ht="29" x14ac:dyDescent="0.35">
      <c r="A12" s="18"/>
      <c r="B12" s="6">
        <v>11</v>
      </c>
      <c r="C12" s="11" t="s">
        <v>11</v>
      </c>
      <c r="D12" s="10">
        <v>55.769230769230774</v>
      </c>
      <c r="E12" s="10">
        <v>52.884615384615387</v>
      </c>
      <c r="F12" s="10">
        <v>57.971014492753625</v>
      </c>
      <c r="G12" s="10">
        <v>58.63636363636364</v>
      </c>
      <c r="H12" s="10">
        <v>55.844155844155843</v>
      </c>
      <c r="I12" s="10">
        <v>61.858974358974358</v>
      </c>
      <c r="J12" s="10">
        <v>55.985915492957744</v>
      </c>
      <c r="K12" s="10">
        <v>57.666666666666664</v>
      </c>
      <c r="L12" s="10">
        <v>56.36363636363636</v>
      </c>
      <c r="M12" s="10">
        <v>51.587301587301589</v>
      </c>
      <c r="N12" s="10">
        <v>55.833333333333336</v>
      </c>
      <c r="O12" s="10">
        <v>45.535714285714285</v>
      </c>
      <c r="P12" s="10">
        <v>58.333333333333336</v>
      </c>
      <c r="Q12" s="10">
        <v>57.916666666666664</v>
      </c>
      <c r="R12" s="10">
        <v>54.918032786885249</v>
      </c>
      <c r="S12" s="10">
        <v>62.5</v>
      </c>
      <c r="T12" s="10">
        <v>52.727272727272727</v>
      </c>
      <c r="U12" s="10">
        <v>66.666666666666671</v>
      </c>
      <c r="V12" s="10">
        <v>59.183673469387756</v>
      </c>
      <c r="W12" s="10">
        <v>60.185185185185183</v>
      </c>
      <c r="X12" s="10">
        <v>57.327586206896555</v>
      </c>
      <c r="Y12" s="10">
        <v>53.773584905660378</v>
      </c>
      <c r="Z12" s="10">
        <v>56.53846153846154</v>
      </c>
      <c r="AA12" s="10">
        <v>54.022988505747129</v>
      </c>
      <c r="AB12" s="10">
        <v>55.555555555555557</v>
      </c>
      <c r="AC12" s="10">
        <v>55.597014925373131</v>
      </c>
      <c r="AD12" s="10">
        <v>58.055555555555557</v>
      </c>
      <c r="AE12" s="10">
        <v>60.833333333333336</v>
      </c>
      <c r="AF12" s="10">
        <v>54.887218045112782</v>
      </c>
      <c r="AG12" s="10">
        <v>56.79012345679012</v>
      </c>
      <c r="AH12" s="10">
        <v>52.34375</v>
      </c>
      <c r="AI12" s="10">
        <v>50.574712643678161</v>
      </c>
      <c r="AJ12" s="10">
        <v>39.898989898989896</v>
      </c>
      <c r="AK12" s="10">
        <v>41.853932584269664</v>
      </c>
      <c r="AL12" s="10">
        <v>44.405594405594407</v>
      </c>
      <c r="AM12" s="10">
        <v>44.480519480519483</v>
      </c>
      <c r="AN12" s="10">
        <v>50</v>
      </c>
      <c r="AO12" s="10">
        <v>55.4</v>
      </c>
      <c r="AP12" s="10">
        <v>50.742574257425737</v>
      </c>
      <c r="AQ12" s="10">
        <v>47.680412371134018</v>
      </c>
      <c r="AR12" s="10">
        <v>52.966101694915253</v>
      </c>
      <c r="AS12" s="10">
        <v>56.770833333333336</v>
      </c>
      <c r="AT12" s="10">
        <v>50</v>
      </c>
      <c r="AU12" s="10">
        <v>56.626506024096386</v>
      </c>
      <c r="AV12" s="10">
        <v>51.92307692307692</v>
      </c>
      <c r="AW12" s="10">
        <v>51.92307692307692</v>
      </c>
      <c r="AX12" s="10">
        <v>55.508474576271183</v>
      </c>
      <c r="AY12" s="10">
        <v>56.333333333333336</v>
      </c>
      <c r="AZ12" s="10">
        <v>60.19736842105263</v>
      </c>
      <c r="BA12" s="10">
        <v>58.904109589041099</v>
      </c>
      <c r="BB12" s="10">
        <v>59.756097560975611</v>
      </c>
      <c r="BC12" s="10">
        <v>55.514705882352942</v>
      </c>
      <c r="BD12" s="10">
        <v>56.962025316455694</v>
      </c>
      <c r="BE12" s="10">
        <v>56.730769230769234</v>
      </c>
      <c r="BF12" s="10">
        <v>55.898876404494381</v>
      </c>
      <c r="BG12" s="10">
        <v>53.823529411764703</v>
      </c>
      <c r="BH12" s="10">
        <v>58.82352941176471</v>
      </c>
      <c r="BI12" s="10">
        <v>54.741379310344826</v>
      </c>
      <c r="BJ12" s="10">
        <v>60.317460317460316</v>
      </c>
      <c r="BK12" s="10">
        <v>57.352941176470587</v>
      </c>
      <c r="BL12" s="10">
        <v>59.659090909090907</v>
      </c>
      <c r="BM12" s="10">
        <v>56.25</v>
      </c>
      <c r="BN12" s="10">
        <v>54.104477611940297</v>
      </c>
      <c r="BO12" s="10">
        <v>56.03448275862069</v>
      </c>
      <c r="BP12" s="10">
        <v>59.322033898305079</v>
      </c>
      <c r="BQ12" s="10">
        <v>60.795454545454547</v>
      </c>
      <c r="BR12" s="10">
        <v>55.392156862745097</v>
      </c>
      <c r="BS12" s="10">
        <v>55.078125</v>
      </c>
      <c r="BT12" s="10">
        <v>58.482142857142861</v>
      </c>
      <c r="BU12" s="10">
        <v>57.352941176470587</v>
      </c>
      <c r="BV12" s="10">
        <v>56.25</v>
      </c>
      <c r="BW12" s="10">
        <v>53.481012658227847</v>
      </c>
      <c r="BX12" s="10">
        <v>57.74647887323944</v>
      </c>
      <c r="BY12" s="14"/>
    </row>
    <row r="13" spans="1:77" ht="19.5" x14ac:dyDescent="0.35">
      <c r="A13" s="18"/>
      <c r="B13" s="6">
        <v>12</v>
      </c>
      <c r="C13" s="11" t="s">
        <v>12</v>
      </c>
      <c r="D13" s="10">
        <v>56.640625</v>
      </c>
      <c r="E13" s="10">
        <v>59.782608695652172</v>
      </c>
      <c r="F13" s="10">
        <v>56.060606060606062</v>
      </c>
      <c r="G13" s="10">
        <v>56.666666666666664</v>
      </c>
      <c r="H13" s="10">
        <v>56.428571428571431</v>
      </c>
      <c r="I13" s="10">
        <v>58.846153846153847</v>
      </c>
      <c r="J13" s="10">
        <v>51.071428571428569</v>
      </c>
      <c r="K13" s="10">
        <v>55.555555555555557</v>
      </c>
      <c r="L13" s="10">
        <v>51.063829787234042</v>
      </c>
      <c r="M13" s="10">
        <v>50.423728813559322</v>
      </c>
      <c r="N13" s="10">
        <v>53.571428571428569</v>
      </c>
      <c r="O13" s="10">
        <v>50.96153846153846</v>
      </c>
      <c r="P13" s="10">
        <v>56.770833333333336</v>
      </c>
      <c r="Q13" s="10">
        <v>58.490566037735846</v>
      </c>
      <c r="R13" s="10">
        <v>54.375</v>
      </c>
      <c r="S13" s="10">
        <v>50</v>
      </c>
      <c r="T13" s="10">
        <v>58.928571428571431</v>
      </c>
      <c r="U13" s="10">
        <v>56.666666666666664</v>
      </c>
      <c r="V13" s="10">
        <v>50</v>
      </c>
      <c r="W13" s="10">
        <v>55.882352941176471</v>
      </c>
      <c r="X13" s="10">
        <v>56.632653061224488</v>
      </c>
      <c r="Y13" s="10">
        <v>54.245283018867923</v>
      </c>
      <c r="Z13" s="10">
        <v>54.6875</v>
      </c>
      <c r="AA13" s="10">
        <v>54.545454545454547</v>
      </c>
      <c r="AB13" s="10">
        <v>59.615384615384613</v>
      </c>
      <c r="AC13" s="10">
        <v>55.223880597014926</v>
      </c>
      <c r="AD13" s="10">
        <v>58.666666666666664</v>
      </c>
      <c r="AE13" s="10">
        <v>56.5625</v>
      </c>
      <c r="AF13" s="10">
        <v>53.913043478260867</v>
      </c>
      <c r="AG13" s="10">
        <v>53.703703703703702</v>
      </c>
      <c r="AH13" s="10">
        <v>54.375</v>
      </c>
      <c r="AI13" s="10">
        <v>50.320512820512818</v>
      </c>
      <c r="AJ13" s="10">
        <v>37.121212121212125</v>
      </c>
      <c r="AK13" s="10">
        <v>45.054945054945051</v>
      </c>
      <c r="AL13" s="10">
        <v>44.34306569343066</v>
      </c>
      <c r="AM13" s="10">
        <v>50</v>
      </c>
      <c r="AN13" s="10">
        <v>46.686746987951807</v>
      </c>
      <c r="AO13" s="10">
        <v>54.878048780487802</v>
      </c>
      <c r="AP13" s="10">
        <v>53.645833333333336</v>
      </c>
      <c r="AQ13" s="10">
        <v>50</v>
      </c>
      <c r="AR13" s="10">
        <v>57.870370370370367</v>
      </c>
      <c r="AS13" s="10">
        <v>55</v>
      </c>
      <c r="AT13" s="10">
        <v>57.065217391304344</v>
      </c>
      <c r="AU13" s="10">
        <v>54.6875</v>
      </c>
      <c r="AV13" s="10">
        <v>55.68181818181818</v>
      </c>
      <c r="AW13" s="10">
        <v>55.68181818181818</v>
      </c>
      <c r="AX13" s="10">
        <v>58.620689655172413</v>
      </c>
      <c r="AY13" s="10">
        <v>57.307692307692307</v>
      </c>
      <c r="AZ13" s="10">
        <v>58.571428571428569</v>
      </c>
      <c r="BA13" s="10">
        <v>57.876712328767127</v>
      </c>
      <c r="BB13" s="10">
        <v>57.74647887323944</v>
      </c>
      <c r="BC13" s="10">
        <v>55.909090909090907</v>
      </c>
      <c r="BD13" s="10">
        <v>62.132352941176471</v>
      </c>
      <c r="BE13" s="10">
        <v>61.206896551724135</v>
      </c>
      <c r="BF13" s="10">
        <v>58.214285714285715</v>
      </c>
      <c r="BG13" s="10">
        <v>53.879310344827587</v>
      </c>
      <c r="BH13" s="10">
        <v>60.416666666666664</v>
      </c>
      <c r="BI13" s="10">
        <v>56.97674418604651</v>
      </c>
      <c r="BJ13" s="10">
        <v>60.069444444444443</v>
      </c>
      <c r="BK13" s="10">
        <v>56.349206349206348</v>
      </c>
      <c r="BL13" s="10">
        <v>58.522727272727266</v>
      </c>
      <c r="BM13" s="10">
        <v>52.04081632653061</v>
      </c>
      <c r="BN13" s="10">
        <v>55.645161290322577</v>
      </c>
      <c r="BO13" s="10">
        <v>57.954545454545453</v>
      </c>
      <c r="BP13" s="10">
        <v>58.035714285714285</v>
      </c>
      <c r="BQ13" s="10">
        <v>53.571428571428569</v>
      </c>
      <c r="BR13" s="10">
        <v>55.813953488372093</v>
      </c>
      <c r="BS13" s="10">
        <v>54.230769230769234</v>
      </c>
      <c r="BT13" s="10">
        <v>53.333333333333336</v>
      </c>
      <c r="BU13" s="10">
        <v>56.089743589743591</v>
      </c>
      <c r="BV13" s="10">
        <v>53.879310344827587</v>
      </c>
      <c r="BW13" s="10">
        <v>53.525641025641022</v>
      </c>
      <c r="BX13" s="10">
        <v>56.81818181818182</v>
      </c>
      <c r="BY13" s="14"/>
    </row>
    <row r="14" spans="1:77" ht="29" x14ac:dyDescent="0.35">
      <c r="A14" s="18"/>
      <c r="B14" s="6">
        <v>13</v>
      </c>
      <c r="C14" s="11" t="s">
        <v>13</v>
      </c>
      <c r="D14" s="10">
        <v>57.777777777777779</v>
      </c>
      <c r="E14" s="10">
        <v>59.191176470588232</v>
      </c>
      <c r="F14" s="10">
        <v>61.516853932584269</v>
      </c>
      <c r="G14" s="10">
        <v>59.121621621621621</v>
      </c>
      <c r="H14" s="10">
        <v>66.105769230769226</v>
      </c>
      <c r="I14" s="10">
        <v>60.817307692307693</v>
      </c>
      <c r="J14" s="10">
        <v>67.777777777777771</v>
      </c>
      <c r="K14" s="10">
        <v>61.684782608695656</v>
      </c>
      <c r="L14" s="10">
        <v>58.695652173913047</v>
      </c>
      <c r="M14" s="10">
        <v>66.262135922330103</v>
      </c>
      <c r="N14" s="10">
        <v>66.358024691358025</v>
      </c>
      <c r="O14" s="10">
        <v>58.928571428571431</v>
      </c>
      <c r="P14" s="10">
        <v>58.02469135802469</v>
      </c>
      <c r="Q14" s="10">
        <v>55.913978494623656</v>
      </c>
      <c r="R14" s="10">
        <v>58.928571428571431</v>
      </c>
      <c r="S14" s="10">
        <v>43.918918918918919</v>
      </c>
      <c r="T14" s="10">
        <v>54.076086956521735</v>
      </c>
      <c r="U14" s="10">
        <v>59.05797101449275</v>
      </c>
      <c r="V14" s="10">
        <v>59.051724137931032</v>
      </c>
      <c r="W14" s="10">
        <v>60.507246376811594</v>
      </c>
      <c r="X14" s="10">
        <v>58.908045977011497</v>
      </c>
      <c r="Y14" s="10">
        <v>57.843137254901961</v>
      </c>
      <c r="Z14" s="10">
        <v>61.728395061728392</v>
      </c>
      <c r="AA14" s="10">
        <v>61.637931034482754</v>
      </c>
      <c r="AB14" s="10">
        <v>68.902439024390247</v>
      </c>
      <c r="AC14" s="10">
        <v>61.521739130434781</v>
      </c>
      <c r="AD14" s="10">
        <v>65.533980582524265</v>
      </c>
      <c r="AE14" s="10">
        <v>65.467625899280577</v>
      </c>
      <c r="AF14" s="10">
        <v>66.454081632653057</v>
      </c>
      <c r="AG14" s="10">
        <v>64.4578313253012</v>
      </c>
      <c r="AH14" s="10">
        <v>57.236842105263158</v>
      </c>
      <c r="AI14" s="10">
        <v>61.875</v>
      </c>
      <c r="AJ14" s="10">
        <v>64.6875</v>
      </c>
      <c r="AK14" s="10">
        <v>68.709677419354847</v>
      </c>
      <c r="AL14" s="10">
        <v>68.062200956937801</v>
      </c>
      <c r="AM14" s="10">
        <v>61.046511627906973</v>
      </c>
      <c r="AN14" s="10">
        <v>62.937062937062933</v>
      </c>
      <c r="AO14" s="10">
        <v>66.334661354581669</v>
      </c>
      <c r="AP14" s="10">
        <v>66.930379746835442</v>
      </c>
      <c r="AQ14" s="10">
        <v>60.179640718562872</v>
      </c>
      <c r="AR14" s="10">
        <v>61.585365853658537</v>
      </c>
      <c r="AS14" s="10">
        <v>61.725663716814161</v>
      </c>
      <c r="AT14" s="10">
        <v>62.394957983193279</v>
      </c>
      <c r="AU14" s="10">
        <v>60.234899328859065</v>
      </c>
      <c r="AV14" s="10">
        <v>63.28125</v>
      </c>
      <c r="AW14" s="10">
        <v>63.28125</v>
      </c>
      <c r="AX14" s="10">
        <v>62.298387096774192</v>
      </c>
      <c r="AY14" s="10">
        <v>59.854014598540147</v>
      </c>
      <c r="AZ14" s="10">
        <v>63.129496402877699</v>
      </c>
      <c r="BA14" s="10">
        <v>63.970588235294116</v>
      </c>
      <c r="BB14" s="10">
        <v>62.24832214765101</v>
      </c>
      <c r="BC14" s="10">
        <v>59.577922077922082</v>
      </c>
      <c r="BD14" s="10">
        <v>57.19178082191781</v>
      </c>
      <c r="BE14" s="10">
        <v>58.484848484848484</v>
      </c>
      <c r="BF14" s="10">
        <v>54.848484848484844</v>
      </c>
      <c r="BG14" s="10">
        <v>57.857142857142861</v>
      </c>
      <c r="BH14" s="10">
        <v>60.559006211180126</v>
      </c>
      <c r="BI14" s="10">
        <v>59.760273972602739</v>
      </c>
      <c r="BJ14" s="10">
        <v>60.3125</v>
      </c>
      <c r="BK14" s="10">
        <v>57.614942528735632</v>
      </c>
      <c r="BL14" s="10">
        <v>61.654135338345867</v>
      </c>
      <c r="BM14" s="10">
        <v>60.901162790697676</v>
      </c>
      <c r="BN14" s="10">
        <v>62.643678160919535</v>
      </c>
      <c r="BO14" s="10">
        <v>60.9375</v>
      </c>
      <c r="BP14" s="10">
        <v>59.5</v>
      </c>
      <c r="BQ14" s="10">
        <v>61.956521739130437</v>
      </c>
      <c r="BR14" s="10">
        <v>56.534090909090907</v>
      </c>
      <c r="BS14" s="10">
        <v>59.615384615384613</v>
      </c>
      <c r="BT14" s="10">
        <v>59.349593495934961</v>
      </c>
      <c r="BU14" s="10">
        <v>60.993975903614455</v>
      </c>
      <c r="BV14" s="10">
        <v>61.764705882352942</v>
      </c>
      <c r="BW14" s="10">
        <v>61.794871794871796</v>
      </c>
      <c r="BX14" s="10">
        <v>60.171568627450981</v>
      </c>
      <c r="BY14" s="14"/>
    </row>
    <row r="15" spans="1:77" ht="29" x14ac:dyDescent="0.35">
      <c r="A15" s="18"/>
      <c r="B15" s="6">
        <v>14</v>
      </c>
      <c r="C15" s="11" t="s">
        <v>14</v>
      </c>
      <c r="D15" s="10">
        <v>59.615384615384613</v>
      </c>
      <c r="E15" s="10">
        <v>59.420289855072461</v>
      </c>
      <c r="F15" s="10">
        <v>65.588235294117652</v>
      </c>
      <c r="G15" s="10">
        <v>65.540540540540547</v>
      </c>
      <c r="H15" s="10">
        <v>72.815533980582529</v>
      </c>
      <c r="I15" s="10">
        <v>63.736263736263737</v>
      </c>
      <c r="J15" s="10">
        <v>74.0625</v>
      </c>
      <c r="K15" s="10">
        <v>68.895348837209298</v>
      </c>
      <c r="L15" s="10">
        <v>63.698630136986303</v>
      </c>
      <c r="M15" s="10">
        <v>69.329896907216494</v>
      </c>
      <c r="N15" s="10">
        <v>77.30263157894737</v>
      </c>
      <c r="O15" s="10">
        <v>65.163934426229503</v>
      </c>
      <c r="P15" s="10">
        <v>65.140845070422529</v>
      </c>
      <c r="Q15" s="10">
        <v>64.80263157894737</v>
      </c>
      <c r="R15" s="10">
        <v>62.662337662337663</v>
      </c>
      <c r="S15" s="10">
        <v>56.944444444444443</v>
      </c>
      <c r="T15" s="10">
        <v>57.857142857142854</v>
      </c>
      <c r="U15" s="10">
        <v>61.875</v>
      </c>
      <c r="V15" s="10">
        <v>65.350877192982452</v>
      </c>
      <c r="W15" s="10">
        <v>66.176470588235304</v>
      </c>
      <c r="X15" s="10">
        <v>66.044776119402982</v>
      </c>
      <c r="Y15" s="10">
        <v>59.154929577464785</v>
      </c>
      <c r="Z15" s="10">
        <v>65.384615384615387</v>
      </c>
      <c r="AA15" s="10">
        <v>66.428571428571431</v>
      </c>
      <c r="AB15" s="10">
        <v>74.264705882352942</v>
      </c>
      <c r="AC15" s="10">
        <v>68.686868686868678</v>
      </c>
      <c r="AD15" s="10">
        <v>66.904761904761898</v>
      </c>
      <c r="AE15" s="10">
        <v>68.541666666666657</v>
      </c>
      <c r="AF15" s="10">
        <v>71.073298429319379</v>
      </c>
      <c r="AG15" s="10">
        <v>69.277108433734938</v>
      </c>
      <c r="AH15" s="10">
        <v>60.430463576158942</v>
      </c>
      <c r="AI15" s="10">
        <v>66.25</v>
      </c>
      <c r="AJ15" s="10">
        <v>71.721311475409834</v>
      </c>
      <c r="AK15" s="10">
        <v>75.434782608695656</v>
      </c>
      <c r="AL15" s="10">
        <v>75</v>
      </c>
      <c r="AM15" s="10">
        <v>69.25</v>
      </c>
      <c r="AN15" s="10">
        <v>68.918918918918919</v>
      </c>
      <c r="AO15" s="10">
        <v>67.251461988304101</v>
      </c>
      <c r="AP15" s="10">
        <v>65.977443609022558</v>
      </c>
      <c r="AQ15" s="10">
        <v>64.959016393442624</v>
      </c>
      <c r="AR15" s="10">
        <v>63.109756097560975</v>
      </c>
      <c r="AS15" s="10">
        <v>64.436619718309856</v>
      </c>
      <c r="AT15" s="10">
        <v>62.323943661971832</v>
      </c>
      <c r="AU15" s="10">
        <v>63.063063063063062</v>
      </c>
      <c r="AV15" s="10">
        <v>68.94736842105263</v>
      </c>
      <c r="AW15" s="10">
        <v>68.94736842105263</v>
      </c>
      <c r="AX15" s="10">
        <v>66.34615384615384</v>
      </c>
      <c r="AY15" s="10">
        <v>65.099009900990097</v>
      </c>
      <c r="AZ15" s="10">
        <v>65.816326530612244</v>
      </c>
      <c r="BA15" s="10">
        <v>67.171717171717177</v>
      </c>
      <c r="BB15" s="10">
        <v>63.963963963963963</v>
      </c>
      <c r="BC15" s="10">
        <v>63.034188034188034</v>
      </c>
      <c r="BD15" s="10">
        <v>63.194444444444443</v>
      </c>
      <c r="BE15" s="10">
        <v>59.722222222222221</v>
      </c>
      <c r="BF15" s="10">
        <v>57.874015748031496</v>
      </c>
      <c r="BG15" s="10">
        <v>59.448818897637793</v>
      </c>
      <c r="BH15" s="10">
        <v>63.247863247863251</v>
      </c>
      <c r="BI15" s="10">
        <v>60.483870967741936</v>
      </c>
      <c r="BJ15" s="10">
        <v>63.063063063063062</v>
      </c>
      <c r="BK15" s="10">
        <v>57.677165354330711</v>
      </c>
      <c r="BL15" s="10">
        <v>64.65517241379311</v>
      </c>
      <c r="BM15" s="10">
        <v>61.680327868852459</v>
      </c>
      <c r="BN15" s="10">
        <v>62.616822429906541</v>
      </c>
      <c r="BO15" s="10">
        <v>67.013888888888886</v>
      </c>
      <c r="BP15" s="10">
        <v>58.018867924528301</v>
      </c>
      <c r="BQ15" s="10">
        <v>62.173913043478258</v>
      </c>
      <c r="BR15" s="10">
        <v>57.584269662921351</v>
      </c>
      <c r="BS15" s="10">
        <v>59.020618556701031</v>
      </c>
      <c r="BT15" s="10">
        <v>59.114583333333336</v>
      </c>
      <c r="BU15" s="10">
        <v>60.912698412698411</v>
      </c>
      <c r="BV15" s="10">
        <v>64.63963963963964</v>
      </c>
      <c r="BW15" s="10">
        <v>61.491935483870968</v>
      </c>
      <c r="BX15" s="10">
        <v>63.157894736842103</v>
      </c>
      <c r="BY15" s="14"/>
    </row>
    <row r="16" spans="1:77" ht="29" x14ac:dyDescent="0.35">
      <c r="A16" s="18"/>
      <c r="B16" s="6">
        <v>15</v>
      </c>
      <c r="C16" s="11" t="s">
        <v>15</v>
      </c>
      <c r="D16" s="10">
        <v>58.888888888888886</v>
      </c>
      <c r="E16" s="10">
        <v>61.194029850746269</v>
      </c>
      <c r="F16" s="10">
        <v>59.090909090909093</v>
      </c>
      <c r="G16" s="10">
        <v>65.833333333333343</v>
      </c>
      <c r="H16" s="10">
        <v>67.688679245283026</v>
      </c>
      <c r="I16" s="10">
        <v>68.75</v>
      </c>
      <c r="J16" s="10">
        <v>63.297872340425535</v>
      </c>
      <c r="K16" s="10">
        <v>60.869565217391305</v>
      </c>
      <c r="L16" s="10">
        <v>62.5</v>
      </c>
      <c r="M16" s="10">
        <v>60.550458715596335</v>
      </c>
      <c r="N16" s="10">
        <v>57.352941176470587</v>
      </c>
      <c r="O16" s="10">
        <v>54.11392405063291</v>
      </c>
      <c r="P16" s="10">
        <v>61.647727272727273</v>
      </c>
      <c r="Q16" s="10">
        <v>63.402061855670105</v>
      </c>
      <c r="R16" s="10">
        <v>58.495145631067963</v>
      </c>
      <c r="S16" s="10">
        <v>43.243243243243242</v>
      </c>
      <c r="T16" s="10">
        <v>50.271739130434781</v>
      </c>
      <c r="U16" s="10">
        <v>66.785714285714292</v>
      </c>
      <c r="V16" s="10">
        <v>63.793103448275858</v>
      </c>
      <c r="W16" s="10">
        <v>64.338235294117652</v>
      </c>
      <c r="X16" s="10">
        <v>66.111111111111114</v>
      </c>
      <c r="Y16" s="10">
        <v>63.221153846153847</v>
      </c>
      <c r="Z16" s="10">
        <v>70.183486238532112</v>
      </c>
      <c r="AA16" s="10">
        <v>69.890510948905103</v>
      </c>
      <c r="AB16" s="10">
        <v>63.492063492063494</v>
      </c>
      <c r="AC16" s="10">
        <v>62.391304347826086</v>
      </c>
      <c r="AD16" s="10">
        <v>61.742424242424242</v>
      </c>
      <c r="AE16" s="10">
        <v>66.843971631205676</v>
      </c>
      <c r="AF16" s="10">
        <v>52.75</v>
      </c>
      <c r="AG16" s="10">
        <v>57.634730538922156</v>
      </c>
      <c r="AH16" s="10">
        <v>60.917721518987342</v>
      </c>
      <c r="AI16" s="10">
        <v>52.121212121212125</v>
      </c>
      <c r="AJ16" s="10">
        <v>52.37341772151899</v>
      </c>
      <c r="AK16" s="10">
        <v>53.685897435897438</v>
      </c>
      <c r="AL16" s="10">
        <v>52.644230769230766</v>
      </c>
      <c r="AM16" s="10">
        <v>52.713178294573645</v>
      </c>
      <c r="AN16" s="10">
        <v>56.643356643356647</v>
      </c>
      <c r="AO16" s="10">
        <v>58.070866141732282</v>
      </c>
      <c r="AP16" s="10">
        <v>60.12658227848101</v>
      </c>
      <c r="AQ16" s="10">
        <v>56.58682634730539</v>
      </c>
      <c r="AR16" s="10">
        <v>60.858585858585855</v>
      </c>
      <c r="AS16" s="10">
        <v>60.454545454545453</v>
      </c>
      <c r="AT16" s="10">
        <v>63.958333333333336</v>
      </c>
      <c r="AU16" s="10">
        <v>63.184931506849317</v>
      </c>
      <c r="AV16" s="10">
        <v>62.301587301587304</v>
      </c>
      <c r="AW16" s="10">
        <v>62.301587301587304</v>
      </c>
      <c r="AX16" s="10">
        <v>63.319672131147541</v>
      </c>
      <c r="AY16" s="10">
        <v>60.869565217391305</v>
      </c>
      <c r="AZ16" s="10">
        <v>65.036231884057969</v>
      </c>
      <c r="BA16" s="10">
        <v>59.124087591240873</v>
      </c>
      <c r="BB16" s="10">
        <v>62.080536912751683</v>
      </c>
      <c r="BC16" s="10">
        <v>60.645161290322577</v>
      </c>
      <c r="BD16" s="10">
        <v>62.925170068027214</v>
      </c>
      <c r="BE16" s="10">
        <v>61.956521739130437</v>
      </c>
      <c r="BF16" s="10">
        <v>64.389534883720927</v>
      </c>
      <c r="BG16" s="10">
        <v>63.128491620111731</v>
      </c>
      <c r="BH16" s="10">
        <v>63.56707317073171</v>
      </c>
      <c r="BI16" s="10">
        <v>62.755102040816325</v>
      </c>
      <c r="BJ16" s="10">
        <v>64.197530864197532</v>
      </c>
      <c r="BK16" s="10">
        <v>63.49431818181818</v>
      </c>
      <c r="BL16" s="10">
        <v>61.553030303030305</v>
      </c>
      <c r="BM16" s="10">
        <v>61.470588235294116</v>
      </c>
      <c r="BN16" s="10">
        <v>64.450867052023114</v>
      </c>
      <c r="BO16" s="10">
        <v>63.616071428571431</v>
      </c>
      <c r="BP16" s="10">
        <v>63.590604026845639</v>
      </c>
      <c r="BQ16" s="10">
        <v>63.793103448275858</v>
      </c>
      <c r="BR16" s="10">
        <v>61.931818181818187</v>
      </c>
      <c r="BS16" s="10">
        <v>63.811188811188813</v>
      </c>
      <c r="BT16" s="10">
        <v>61.811023622047244</v>
      </c>
      <c r="BU16" s="10">
        <v>59.023668639053255</v>
      </c>
      <c r="BV16" s="10">
        <v>61.904761904761905</v>
      </c>
      <c r="BW16" s="10">
        <v>59.2964824120603</v>
      </c>
      <c r="BX16" s="10">
        <v>60.074626865671647</v>
      </c>
      <c r="BY16" s="14"/>
    </row>
    <row r="17" spans="1:77" ht="29" x14ac:dyDescent="0.35">
      <c r="A17" s="18"/>
      <c r="B17" s="6">
        <v>16</v>
      </c>
      <c r="C17" s="11" t="s">
        <v>16</v>
      </c>
      <c r="D17" s="10">
        <v>60.164835164835168</v>
      </c>
      <c r="E17" s="10">
        <v>58.695652173913047</v>
      </c>
      <c r="F17" s="10">
        <v>55.494505494505496</v>
      </c>
      <c r="G17" s="10">
        <v>58.241758241758241</v>
      </c>
      <c r="H17" s="10">
        <v>58.333333333333336</v>
      </c>
      <c r="I17" s="10">
        <v>55.963302752293579</v>
      </c>
      <c r="J17" s="10">
        <v>49.479166666666664</v>
      </c>
      <c r="K17" s="10">
        <v>50.505050505050505</v>
      </c>
      <c r="L17" s="10">
        <v>43.814432989690722</v>
      </c>
      <c r="M17" s="10">
        <v>51.939655172413794</v>
      </c>
      <c r="N17" s="10">
        <v>44.767441860465119</v>
      </c>
      <c r="O17" s="10">
        <v>45.481927710843372</v>
      </c>
      <c r="P17" s="10">
        <v>45.930232558139537</v>
      </c>
      <c r="Q17" s="10">
        <v>53.826530612244895</v>
      </c>
      <c r="R17" s="10">
        <v>50</v>
      </c>
      <c r="S17" s="10">
        <v>45.39473684210526</v>
      </c>
      <c r="T17" s="10">
        <v>36.684782608695656</v>
      </c>
      <c r="U17" s="10">
        <v>46.071428571428569</v>
      </c>
      <c r="V17" s="10">
        <v>49.137931034482762</v>
      </c>
      <c r="W17" s="10">
        <v>51.470588235294116</v>
      </c>
      <c r="X17" s="10">
        <v>60</v>
      </c>
      <c r="Y17" s="10">
        <v>57.857142857142854</v>
      </c>
      <c r="Z17" s="10">
        <v>61.590909090909093</v>
      </c>
      <c r="AA17" s="10">
        <v>63.405797101449274</v>
      </c>
      <c r="AB17" s="10">
        <v>58.846153846153847</v>
      </c>
      <c r="AC17" s="10">
        <v>58.050847457627121</v>
      </c>
      <c r="AD17" s="10">
        <v>58.712121212121211</v>
      </c>
      <c r="AE17" s="10">
        <v>62.056737588652481</v>
      </c>
      <c r="AF17" s="10">
        <v>46.551724137931032</v>
      </c>
      <c r="AG17" s="10">
        <v>46.856287425149702</v>
      </c>
      <c r="AH17" s="10">
        <v>50.316455696202532</v>
      </c>
      <c r="AI17" s="10">
        <v>46.084337349397586</v>
      </c>
      <c r="AJ17" s="10">
        <v>42.610062893081761</v>
      </c>
      <c r="AK17" s="10">
        <v>44.070512820512818</v>
      </c>
      <c r="AL17" s="10">
        <v>38.285024154589372</v>
      </c>
      <c r="AM17" s="10">
        <v>39.0625</v>
      </c>
      <c r="AN17" s="10">
        <v>46.328671328671334</v>
      </c>
      <c r="AO17" s="10">
        <v>50.196078431372548</v>
      </c>
      <c r="AP17" s="10">
        <v>46.835443037974684</v>
      </c>
      <c r="AQ17" s="10">
        <v>44.011976047904191</v>
      </c>
      <c r="AR17" s="10">
        <v>50</v>
      </c>
      <c r="AS17" s="10">
        <v>54.86725663716814</v>
      </c>
      <c r="AT17" s="10">
        <v>56.25</v>
      </c>
      <c r="AU17" s="10">
        <v>56.756756756756758</v>
      </c>
      <c r="AV17" s="10">
        <v>57.8125</v>
      </c>
      <c r="AW17" s="10">
        <v>57.8125</v>
      </c>
      <c r="AX17" s="10">
        <v>56.6</v>
      </c>
      <c r="AY17" s="10">
        <v>57.922535211267608</v>
      </c>
      <c r="AZ17" s="10">
        <v>57.913669064748198</v>
      </c>
      <c r="BA17" s="10">
        <v>54.197080291970806</v>
      </c>
      <c r="BB17" s="10">
        <v>54.333333333333336</v>
      </c>
      <c r="BC17" s="10">
        <v>54.032258064516128</v>
      </c>
      <c r="BD17" s="10">
        <v>55.574324324324323</v>
      </c>
      <c r="BE17" s="10">
        <v>55.722891566265062</v>
      </c>
      <c r="BF17" s="10">
        <v>57.703488372093027</v>
      </c>
      <c r="BG17" s="10">
        <v>56.629834254143645</v>
      </c>
      <c r="BH17" s="10">
        <v>62.34756097560976</v>
      </c>
      <c r="BI17" s="10">
        <v>62.75167785234899</v>
      </c>
      <c r="BJ17" s="10">
        <v>63.73456790123457</v>
      </c>
      <c r="BK17" s="10">
        <v>61.647727272727273</v>
      </c>
      <c r="BL17" s="10">
        <v>60.261194029850749</v>
      </c>
      <c r="BM17" s="10">
        <v>59.626436781609193</v>
      </c>
      <c r="BN17" s="10">
        <v>60.404624277456648</v>
      </c>
      <c r="BO17" s="10">
        <v>61.830357142857139</v>
      </c>
      <c r="BP17" s="10">
        <v>59.731543624161077</v>
      </c>
      <c r="BQ17" s="10">
        <v>57.284768211920529</v>
      </c>
      <c r="BR17" s="10">
        <v>57.307692307692307</v>
      </c>
      <c r="BS17" s="10">
        <v>58.802816901408448</v>
      </c>
      <c r="BT17" s="10">
        <v>57.480314960629926</v>
      </c>
      <c r="BU17" s="10">
        <v>58.235294117647058</v>
      </c>
      <c r="BV17" s="10">
        <v>55.104712041884817</v>
      </c>
      <c r="BW17" s="10">
        <v>53.894472361809051</v>
      </c>
      <c r="BX17" s="10">
        <v>54.285714285714285</v>
      </c>
      <c r="BY17" s="14"/>
    </row>
    <row r="18" spans="1:77" x14ac:dyDescent="0.35">
      <c r="A18" s="18"/>
      <c r="C18" s="2"/>
      <c r="D18" s="3"/>
      <c r="E18" s="3"/>
      <c r="F18" s="3"/>
      <c r="G18" s="3"/>
      <c r="BW18" s="14"/>
      <c r="BX18" s="14"/>
      <c r="BY18" s="14"/>
    </row>
    <row r="19" spans="1:77" ht="15" thickBot="1" x14ac:dyDescent="0.4">
      <c r="A19" s="18"/>
      <c r="C19" s="2"/>
      <c r="D19" s="3"/>
      <c r="E19" s="3"/>
      <c r="F19" s="3"/>
      <c r="G19" s="3"/>
      <c r="BW19" s="14"/>
      <c r="BX19" s="14"/>
      <c r="BY19" s="14"/>
    </row>
    <row r="20" spans="1:77" ht="15" thickBot="1" x14ac:dyDescent="0.4">
      <c r="A20" s="19"/>
      <c r="C20" s="9" t="s">
        <v>17</v>
      </c>
      <c r="D20" s="7">
        <f>AVERAGE(D2,D3,D6,D7,D8,D9)</f>
        <v>58.941770360309683</v>
      </c>
      <c r="E20" s="8">
        <f t="shared" ref="E20:W20" si="0">AVERAGE(E2,E3,E6,E7,E8,E9)</f>
        <v>55.50138533674339</v>
      </c>
      <c r="F20" s="8">
        <f t="shared" si="0"/>
        <v>53.270388615216199</v>
      </c>
      <c r="G20" s="8">
        <f t="shared" si="0"/>
        <v>55.318775065966072</v>
      </c>
      <c r="H20" s="8">
        <f t="shared" si="0"/>
        <v>52.446881393603938</v>
      </c>
      <c r="I20" s="8">
        <f t="shared" si="0"/>
        <v>56.488914373088683</v>
      </c>
      <c r="J20" s="8">
        <f t="shared" si="0"/>
        <v>45.969528411374391</v>
      </c>
      <c r="K20" s="8">
        <f t="shared" si="0"/>
        <v>50.129900447599937</v>
      </c>
      <c r="L20" s="8">
        <f t="shared" si="0"/>
        <v>52.114612535419305</v>
      </c>
      <c r="M20" s="8">
        <f t="shared" si="0"/>
        <v>47.923914645241474</v>
      </c>
      <c r="N20" s="8">
        <f t="shared" si="0"/>
        <v>45.650672725652676</v>
      </c>
      <c r="O20" s="8">
        <f t="shared" si="0"/>
        <v>46.528185914389262</v>
      </c>
      <c r="P20" s="8">
        <f t="shared" si="0"/>
        <v>51.579384573234449</v>
      </c>
      <c r="Q20" s="8">
        <f t="shared" si="0"/>
        <v>54.934979042121888</v>
      </c>
      <c r="R20" s="8">
        <f t="shared" si="0"/>
        <v>51.050680743048339</v>
      </c>
      <c r="S20" s="8">
        <f t="shared" si="0"/>
        <v>37.376293297345931</v>
      </c>
      <c r="T20" s="8">
        <f t="shared" si="0"/>
        <v>38.903985507246375</v>
      </c>
      <c r="U20" s="8">
        <f t="shared" si="0"/>
        <v>52.440476190476176</v>
      </c>
      <c r="V20" s="8">
        <f t="shared" si="0"/>
        <v>54.513888888888893</v>
      </c>
      <c r="W20" s="8">
        <f t="shared" si="0"/>
        <v>57.080314009661841</v>
      </c>
      <c r="X20" s="8">
        <v>60.740740740740733</v>
      </c>
      <c r="Y20" s="8">
        <f t="shared" ref="Y20:BD20" si="1">(Y2+Y3+Y6+Y7+Y8+Y9)/6</f>
        <v>57.420634920634917</v>
      </c>
      <c r="Z20" s="8">
        <f t="shared" si="1"/>
        <v>64.271853344865576</v>
      </c>
      <c r="AA20" s="8">
        <f t="shared" si="1"/>
        <v>61.652666765754837</v>
      </c>
      <c r="AB20" s="8">
        <f t="shared" si="1"/>
        <v>52.466209501093225</v>
      </c>
      <c r="AC20" s="8">
        <f t="shared" si="1"/>
        <v>52.847192042107302</v>
      </c>
      <c r="AD20" s="8">
        <f t="shared" si="1"/>
        <v>54.166666666666664</v>
      </c>
      <c r="AE20" s="8">
        <f t="shared" si="1"/>
        <v>56.028368794326241</v>
      </c>
      <c r="AF20" s="8">
        <f t="shared" si="1"/>
        <v>40.90953910299752</v>
      </c>
      <c r="AG20" s="8">
        <f t="shared" si="1"/>
        <v>46.685845177115645</v>
      </c>
      <c r="AH20" s="8">
        <f t="shared" si="1"/>
        <v>46.650843881856538</v>
      </c>
      <c r="AI20" s="8">
        <f t="shared" si="1"/>
        <v>40.388828039430457</v>
      </c>
      <c r="AJ20" s="8">
        <f t="shared" si="1"/>
        <v>39.056767557651995</v>
      </c>
      <c r="AK20" s="8">
        <f t="shared" si="1"/>
        <v>38.629401558582479</v>
      </c>
      <c r="AL20" s="8">
        <f t="shared" si="1"/>
        <v>36.842105263157897</v>
      </c>
      <c r="AM20" s="8">
        <f t="shared" si="1"/>
        <v>38.306231831395344</v>
      </c>
      <c r="AN20" s="8">
        <f t="shared" si="1"/>
        <v>43.560606060606062</v>
      </c>
      <c r="AO20" s="8">
        <f t="shared" si="1"/>
        <v>46.26042149143121</v>
      </c>
      <c r="AP20" s="8">
        <f t="shared" si="1"/>
        <v>43.064345991561176</v>
      </c>
      <c r="AQ20" s="8">
        <f t="shared" si="1"/>
        <v>41.043966284298868</v>
      </c>
      <c r="AR20" s="8">
        <f t="shared" si="1"/>
        <v>49.101430976430976</v>
      </c>
      <c r="AS20" s="8">
        <f t="shared" si="1"/>
        <v>51.069321533923301</v>
      </c>
      <c r="AT20" s="8">
        <f t="shared" si="1"/>
        <v>53.437208216619986</v>
      </c>
      <c r="AU20" s="8">
        <f t="shared" si="1"/>
        <v>55.236554507527671</v>
      </c>
      <c r="AV20" s="8">
        <f t="shared" si="1"/>
        <v>53.095011072834644</v>
      </c>
      <c r="AW20" s="8">
        <f t="shared" si="1"/>
        <v>53.095011072834644</v>
      </c>
      <c r="AX20" s="8">
        <f t="shared" si="1"/>
        <v>54.340476190476188</v>
      </c>
      <c r="AY20" s="8">
        <f t="shared" si="1"/>
        <v>55.40573492701153</v>
      </c>
      <c r="AZ20" s="8">
        <f t="shared" si="1"/>
        <v>56.644292468760561</v>
      </c>
      <c r="BA20" s="8">
        <f t="shared" si="1"/>
        <v>49.917126184077311</v>
      </c>
      <c r="BB20" s="8">
        <f t="shared" si="1"/>
        <v>52.388888888888886</v>
      </c>
      <c r="BC20" s="8">
        <f t="shared" si="1"/>
        <v>51.785365172461944</v>
      </c>
      <c r="BD20" s="8">
        <f t="shared" si="1"/>
        <v>56.106022129512063</v>
      </c>
      <c r="BE20" s="8">
        <f t="shared" ref="BE20:BF20" si="2">(BE2+BE3+BE6+BE7+BE8+BE9)/6</f>
        <v>55.617784146930681</v>
      </c>
      <c r="BF20" s="8">
        <f t="shared" si="2"/>
        <v>57.146317829457359</v>
      </c>
      <c r="BG20" s="8">
        <f t="shared" ref="BG20:BI20" si="3">(BG2+BG3+BG6+BG7+BG8+BG9)/6</f>
        <v>56.762390464047918</v>
      </c>
      <c r="BH20" s="8">
        <f t="shared" si="3"/>
        <v>59.730691056910565</v>
      </c>
      <c r="BI20" s="8">
        <f t="shared" si="3"/>
        <v>57.997762863534682</v>
      </c>
      <c r="BJ20" s="8">
        <v>58.348350075403211</v>
      </c>
      <c r="BK20" s="8">
        <v>57.822375541125552</v>
      </c>
      <c r="BL20" s="8">
        <v>56.846407062432199</v>
      </c>
      <c r="BM20" s="8">
        <v>56.491730712552993</v>
      </c>
      <c r="BN20" s="8">
        <v>58.409130210514228</v>
      </c>
      <c r="BO20" s="8">
        <v>56.324404761904759</v>
      </c>
      <c r="BP20" s="8">
        <v>57.331103958587398</v>
      </c>
      <c r="BQ20" s="8">
        <v>53.142079746034547</v>
      </c>
      <c r="BR20" s="8">
        <v>55.271464646464651</v>
      </c>
      <c r="BS20" s="8">
        <v>57.086173558444671</v>
      </c>
      <c r="BT20" s="8">
        <v>56.628077740282464</v>
      </c>
      <c r="BU20" s="8">
        <v>48.6789570582674</v>
      </c>
      <c r="BV20" s="8">
        <v>48.170123285458338</v>
      </c>
      <c r="BW20" s="8">
        <v>48.226977158255771</v>
      </c>
      <c r="BX20" s="8">
        <v>48.804227346519163</v>
      </c>
      <c r="BY20" s="14"/>
    </row>
    <row r="21" spans="1:77" x14ac:dyDescent="0.35">
      <c r="C21" s="2"/>
      <c r="D21" s="3"/>
      <c r="E21" s="3"/>
      <c r="F21" s="3"/>
      <c r="G21" s="3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</row>
    <row r="22" spans="1:77" x14ac:dyDescent="0.35">
      <c r="C22" s="2"/>
      <c r="D22" s="3"/>
      <c r="E22" s="3"/>
      <c r="F22" s="3"/>
      <c r="G22" s="3"/>
    </row>
    <row r="23" spans="1:77" x14ac:dyDescent="0.35">
      <c r="C23" s="2"/>
      <c r="D23" s="3"/>
      <c r="E23" s="3"/>
      <c r="F23" s="3"/>
      <c r="G23" s="3"/>
    </row>
    <row r="24" spans="1:77" x14ac:dyDescent="0.35">
      <c r="C24" s="2"/>
      <c r="D24" s="3"/>
      <c r="E24" s="3"/>
      <c r="F24" s="3"/>
      <c r="G24" s="3"/>
    </row>
    <row r="25" spans="1:77" x14ac:dyDescent="0.35">
      <c r="C25" s="2"/>
      <c r="D25" s="3"/>
      <c r="E25" s="3"/>
      <c r="F25" s="3"/>
      <c r="G25" s="3"/>
    </row>
    <row r="26" spans="1:77" x14ac:dyDescent="0.35">
      <c r="C26" s="2"/>
      <c r="D26" s="3"/>
      <c r="E26" s="3"/>
      <c r="F26" s="3"/>
      <c r="G26" s="3"/>
    </row>
    <row r="27" spans="1:77" x14ac:dyDescent="0.35">
      <c r="C27" s="2"/>
      <c r="D27" s="3"/>
      <c r="E27" s="3"/>
      <c r="F27" s="3"/>
      <c r="G27" s="3"/>
    </row>
    <row r="28" spans="1:77" x14ac:dyDescent="0.35">
      <c r="C28" s="2"/>
      <c r="D28" s="3"/>
      <c r="E28" s="3"/>
      <c r="F28" s="3"/>
      <c r="G28" s="3"/>
    </row>
    <row r="29" spans="1:77" x14ac:dyDescent="0.35">
      <c r="C29" s="2"/>
      <c r="D29" s="3"/>
      <c r="E29" s="3"/>
      <c r="F29" s="3"/>
      <c r="G29" s="3"/>
    </row>
    <row r="30" spans="1:77" x14ac:dyDescent="0.35">
      <c r="C30" s="2"/>
      <c r="D30" s="3"/>
      <c r="E30" s="3"/>
      <c r="F30" s="3"/>
      <c r="G30" s="3"/>
    </row>
    <row r="31" spans="1:77" x14ac:dyDescent="0.35">
      <c r="C31" s="2"/>
      <c r="D31" s="3"/>
      <c r="E31" s="3"/>
      <c r="F31" s="3"/>
      <c r="G31" s="3"/>
    </row>
    <row r="32" spans="1:77" x14ac:dyDescent="0.35">
      <c r="C32" s="2"/>
      <c r="D32" s="3"/>
      <c r="E32" s="3"/>
      <c r="F32" s="3"/>
      <c r="G32" s="3"/>
    </row>
    <row r="33" spans="3:7" x14ac:dyDescent="0.35">
      <c r="C33" s="2"/>
      <c r="D33" s="3"/>
      <c r="E33" s="3"/>
      <c r="F33" s="3"/>
      <c r="G33" s="3"/>
    </row>
    <row r="34" spans="3:7" x14ac:dyDescent="0.35">
      <c r="C34" s="2"/>
      <c r="D34" s="3"/>
      <c r="E34" s="3"/>
      <c r="F34" s="3"/>
      <c r="G34" s="3"/>
    </row>
    <row r="35" spans="3:7" x14ac:dyDescent="0.35">
      <c r="C35" s="2"/>
      <c r="D35" s="3"/>
      <c r="E35" s="3"/>
      <c r="F35" s="3"/>
      <c r="G35" s="3"/>
    </row>
    <row r="36" spans="3:7" x14ac:dyDescent="0.35">
      <c r="C36" s="2"/>
      <c r="D36" s="3"/>
      <c r="E36" s="3"/>
      <c r="F36" s="3"/>
      <c r="G36" s="3"/>
    </row>
    <row r="37" spans="3:7" x14ac:dyDescent="0.35">
      <c r="C37" s="2"/>
      <c r="D37" s="3"/>
      <c r="E37" s="3"/>
      <c r="F37" s="3"/>
      <c r="G37" s="3"/>
    </row>
    <row r="38" spans="3:7" x14ac:dyDescent="0.35">
      <c r="C38" s="2"/>
      <c r="D38" s="3"/>
      <c r="E38" s="3"/>
      <c r="F38" s="3"/>
      <c r="G38" s="3"/>
    </row>
    <row r="39" spans="3:7" x14ac:dyDescent="0.35">
      <c r="C39" s="2"/>
      <c r="D39" s="3"/>
      <c r="E39" s="3"/>
      <c r="F39" s="3"/>
      <c r="G39" s="3"/>
    </row>
    <row r="40" spans="3:7" x14ac:dyDescent="0.35">
      <c r="C40" s="2"/>
      <c r="D40" s="3"/>
      <c r="E40" s="3"/>
      <c r="F40" s="3"/>
      <c r="G40" s="3"/>
    </row>
    <row r="41" spans="3:7" x14ac:dyDescent="0.35">
      <c r="C41" s="2"/>
      <c r="D41" s="3"/>
      <c r="E41" s="3"/>
      <c r="F41" s="3"/>
      <c r="G41" s="3"/>
    </row>
    <row r="42" spans="3:7" x14ac:dyDescent="0.35">
      <c r="C42" s="2"/>
      <c r="D42" s="3"/>
      <c r="E42" s="3"/>
      <c r="F42" s="3"/>
      <c r="G42" s="3"/>
    </row>
    <row r="43" spans="3:7" x14ac:dyDescent="0.35">
      <c r="C43" s="2"/>
      <c r="D43" s="3"/>
      <c r="E43" s="3"/>
      <c r="F43" s="3"/>
      <c r="G43" s="3"/>
    </row>
    <row r="44" spans="3:7" x14ac:dyDescent="0.35">
      <c r="C44" s="2"/>
      <c r="D44" s="3"/>
      <c r="E44" s="3"/>
      <c r="F44" s="3"/>
      <c r="G44" s="3"/>
    </row>
    <row r="45" spans="3:7" x14ac:dyDescent="0.35">
      <c r="C45" s="2"/>
      <c r="D45" s="3"/>
      <c r="E45" s="3"/>
      <c r="F45" s="3"/>
      <c r="G45" s="3"/>
    </row>
    <row r="46" spans="3:7" x14ac:dyDescent="0.35">
      <c r="C46" s="2"/>
      <c r="D46" s="3"/>
      <c r="E46" s="3"/>
      <c r="F46" s="3"/>
      <c r="G46" s="3"/>
    </row>
    <row r="47" spans="3:7" x14ac:dyDescent="0.35">
      <c r="C47" s="2"/>
      <c r="D47" s="3"/>
      <c r="E47" s="3"/>
      <c r="F47" s="3"/>
      <c r="G47" s="3"/>
    </row>
    <row r="48" spans="3:7" x14ac:dyDescent="0.35">
      <c r="C48" s="2"/>
      <c r="D48" s="3"/>
      <c r="E48" s="3"/>
      <c r="F48" s="3"/>
      <c r="G48" s="3"/>
    </row>
    <row r="49" spans="3:7" x14ac:dyDescent="0.35">
      <c r="C49" s="2"/>
      <c r="D49" s="3"/>
      <c r="E49" s="3"/>
      <c r="F49" s="3"/>
      <c r="G49" s="3"/>
    </row>
    <row r="50" spans="3:7" x14ac:dyDescent="0.35">
      <c r="C50" s="2"/>
      <c r="D50" s="3"/>
      <c r="E50" s="3"/>
      <c r="F50" s="3"/>
      <c r="G50" s="3"/>
    </row>
    <row r="51" spans="3:7" x14ac:dyDescent="0.35">
      <c r="C51" s="2"/>
      <c r="D51" s="3"/>
      <c r="E51" s="3"/>
      <c r="F51" s="3"/>
      <c r="G51" s="3"/>
    </row>
    <row r="52" spans="3:7" x14ac:dyDescent="0.35">
      <c r="C52" s="2"/>
      <c r="D52" s="3"/>
      <c r="E52" s="3"/>
      <c r="F52" s="3"/>
      <c r="G52" s="3"/>
    </row>
    <row r="53" spans="3:7" x14ac:dyDescent="0.35">
      <c r="C53" s="2"/>
      <c r="D53" s="3"/>
      <c r="E53" s="3"/>
      <c r="F53" s="3"/>
      <c r="G53" s="3"/>
    </row>
    <row r="54" spans="3:7" x14ac:dyDescent="0.35">
      <c r="C54" s="2"/>
      <c r="D54" s="3"/>
      <c r="E54" s="3"/>
      <c r="F54" s="3"/>
      <c r="G54" s="3"/>
    </row>
    <row r="55" spans="3:7" x14ac:dyDescent="0.35">
      <c r="C55" s="2"/>
      <c r="D55" s="3"/>
      <c r="E55" s="3"/>
      <c r="F55" s="3"/>
      <c r="G55" s="3"/>
    </row>
    <row r="56" spans="3:7" x14ac:dyDescent="0.35">
      <c r="C56" s="2"/>
      <c r="D56" s="3"/>
      <c r="E56" s="3"/>
      <c r="F56" s="3"/>
      <c r="G56" s="3"/>
    </row>
    <row r="57" spans="3:7" x14ac:dyDescent="0.35">
      <c r="C57" s="2"/>
      <c r="D57" s="3"/>
      <c r="E57" s="3"/>
      <c r="F57" s="3"/>
      <c r="G57" s="3"/>
    </row>
    <row r="58" spans="3:7" x14ac:dyDescent="0.35">
      <c r="C58" s="2"/>
      <c r="D58" s="3"/>
      <c r="E58" s="3"/>
      <c r="F58" s="3"/>
      <c r="G58" s="3"/>
    </row>
    <row r="59" spans="3:7" x14ac:dyDescent="0.35">
      <c r="C59" s="2"/>
      <c r="D59" s="3"/>
      <c r="E59" s="3"/>
      <c r="F59" s="3"/>
      <c r="G59" s="3"/>
    </row>
    <row r="60" spans="3:7" x14ac:dyDescent="0.35">
      <c r="C60" s="2"/>
      <c r="D60" s="3"/>
      <c r="E60" s="3"/>
      <c r="F60" s="3"/>
      <c r="G60" s="3"/>
    </row>
    <row r="61" spans="3:7" x14ac:dyDescent="0.35">
      <c r="C61" s="2"/>
      <c r="D61" s="3"/>
      <c r="E61" s="3"/>
      <c r="F61" s="3"/>
      <c r="G61" s="3"/>
    </row>
    <row r="62" spans="3:7" x14ac:dyDescent="0.35">
      <c r="C62" s="2"/>
      <c r="D62" s="3"/>
      <c r="E62" s="3"/>
      <c r="F62" s="3"/>
      <c r="G62" s="3"/>
    </row>
    <row r="63" spans="3:7" x14ac:dyDescent="0.35">
      <c r="C63" s="2"/>
      <c r="D63" s="3"/>
      <c r="E63" s="3"/>
      <c r="F63" s="3"/>
      <c r="G63" s="3"/>
    </row>
    <row r="64" spans="3:7" x14ac:dyDescent="0.35">
      <c r="C64" s="2"/>
      <c r="D64" s="3"/>
      <c r="E64" s="3"/>
      <c r="F64" s="3"/>
      <c r="G64" s="3"/>
    </row>
    <row r="65" spans="3:7" x14ac:dyDescent="0.35">
      <c r="C65" s="2"/>
      <c r="D65" s="3"/>
      <c r="E65" s="3"/>
      <c r="F65" s="3"/>
      <c r="G65" s="3"/>
    </row>
    <row r="66" spans="3:7" x14ac:dyDescent="0.35">
      <c r="C66" s="2"/>
      <c r="D66" s="3"/>
      <c r="E66" s="3"/>
      <c r="F66" s="3"/>
      <c r="G66" s="3"/>
    </row>
    <row r="67" spans="3:7" x14ac:dyDescent="0.35">
      <c r="C67" s="2"/>
      <c r="D67" s="3"/>
      <c r="E67" s="3"/>
      <c r="F67" s="3"/>
      <c r="G67" s="3"/>
    </row>
    <row r="68" spans="3:7" x14ac:dyDescent="0.35">
      <c r="C68" s="2"/>
      <c r="D68" s="3"/>
      <c r="E68" s="3"/>
      <c r="F68" s="3"/>
      <c r="G68" s="3"/>
    </row>
    <row r="69" spans="3:7" x14ac:dyDescent="0.35">
      <c r="C69" s="2"/>
      <c r="D69" s="3"/>
      <c r="E69" s="3"/>
      <c r="F69" s="3"/>
      <c r="G69" s="3"/>
    </row>
    <row r="70" spans="3:7" x14ac:dyDescent="0.35">
      <c r="C70" s="2"/>
      <c r="D70" s="3"/>
      <c r="E70" s="3"/>
      <c r="F70" s="3"/>
      <c r="G70" s="3"/>
    </row>
    <row r="71" spans="3:7" x14ac:dyDescent="0.35">
      <c r="C71" s="2"/>
      <c r="D71" s="3"/>
      <c r="E71" s="3"/>
      <c r="F71" s="3"/>
      <c r="G71" s="3"/>
    </row>
    <row r="72" spans="3:7" x14ac:dyDescent="0.35">
      <c r="C72" s="2"/>
      <c r="D72" s="3"/>
      <c r="E72" s="3"/>
      <c r="F72" s="3"/>
      <c r="G72" s="3"/>
    </row>
    <row r="73" spans="3:7" x14ac:dyDescent="0.35">
      <c r="C73" s="2"/>
      <c r="D73" s="3"/>
      <c r="E73" s="3"/>
      <c r="F73" s="3"/>
      <c r="G73" s="3"/>
    </row>
    <row r="74" spans="3:7" x14ac:dyDescent="0.35">
      <c r="C74" s="2"/>
      <c r="D74" s="3"/>
      <c r="E74" s="3"/>
      <c r="F74" s="3"/>
      <c r="G74" s="3"/>
    </row>
  </sheetData>
  <mergeCells count="2">
    <mergeCell ref="B1:C1"/>
    <mergeCell ref="A1:A20"/>
  </mergeCells>
  <pageMargins left="0.7" right="0.7" top="0.75" bottom="0.75" header="0.3" footer="0.3"/>
  <pageSetup orientation="portrait" r:id="rId1"/>
  <headerFooter>
    <oddHeader>&amp;C&amp;K1447E6&amp;10&amp;"Calibri"Classification: &amp;K1447E6&amp;10&amp;"Calibri"&amp;BConfidential&amp;B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Naeem Shah - Research</dc:creator>
  <cp:lastModifiedBy>Nijah Mazhar - Research</cp:lastModifiedBy>
  <dcterms:created xsi:type="dcterms:W3CDTF">2021-03-05T04:43:32Z</dcterms:created>
  <dcterms:modified xsi:type="dcterms:W3CDTF">2026-06-12T05:46:40Z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ocid">
    <vt:lpwstr>c72f7c25-e12d-4616-a648-404e666a1ef0</vt:lpwstr>
  </property>
  <property fmtid="{D5CDD505-2E9C-101B-9397-08002B2CF9AE}" pid="3" name="ClassificationTagSetId">
    <vt:lpwstr>e16409a7-1700-4153-9090-3955bc2f0ae8</vt:lpwstr>
  </property>
  <property fmtid="{D5CDD505-2E9C-101B-9397-08002B2CF9AE}" pid="4" name="ComplianceTagSetId">
    <vt:lpwstr>f14fc1f1-8950-40d5-8a29-45909da947d6</vt:lpwstr>
  </property>
  <property fmtid="{D5CDD505-2E9C-101B-9397-08002B2CF9AE}" pid="5" name="FileId">
    <vt:lpwstr>c72f7c25-e12d-4616-a648-404e666a1ef0</vt:lpwstr>
  </property>
  <property fmtid="{D5CDD505-2E9C-101B-9397-08002B2CF9AE}" pid="6" name="UserId">
    <vt:lpwstr>Nijah Mazhar - Research</vt:lpwstr>
  </property>
  <property fmtid="{D5CDD505-2E9C-101B-9397-08002B2CF9AE}" pid="7" name="TagDateTime">
    <vt:lpwstr>2026-05-20T10:36:03Z</vt:lpwstr>
  </property>
  <property fmtid="{D5CDD505-2E9C-101B-9397-08002B2CF9AE}" pid="8" name="GVData">
    <vt:lpwstr>eyJPUyI6IldpbmRvd3MiLCJkb2NJRCI6ImM3MmY3YzI1LWUxMmQtNDYxNi1hNjQ4LTQwNGU2NjZhMWVmMCIsImRvY1N0YXRlIjoie1wiQ3VycmVudFN0YXRlXCI6XCJ7XFxcIkZpcnN0UGFnZURpZmZlcmVudFxcXCI6ZmFsc2UsXFxcIkRpZmZlcmVudE9kZEFuZEV2</vt:lpwstr>
  </property>
  <property fmtid="{D5CDD505-2E9C-101B-9397-08002B2CF9AE}" pid="9" name="GVData0">
    <vt:lpwstr>ZW5QYWdlc1xcXCI6ZmFsc2UsXFxcIlBhZ2VDb3VudFxcXCI6MSxcXFwiSGVhZGVyTWV0YWRhdGFcXFwiOlxcXCJ7XFxcXFxcXCJMZWZ0XFxcXFxcXCI6XFxcXFxcXCJcXFxcXFxcIixcXFxcXFxcIkNlbnRlclxcXFxcXFwiOlxcXFxcXFwiQ2xhc3NpZmljYXRpb246</vt:lpwstr>
  </property>
  <property fmtid="{D5CDD505-2E9C-101B-9397-08002B2CF9AE}" pid="10" name="GVData1">
    <vt:lpwstr>IENvbmZpZGVudGlhbFxcXFxcXFwiLFxcXFxcXFwiUmlnaHRcXFxcXFxcIjpcXFxcXFxcIlxcXFxcXFwifVxcXCIsXFxcIlRoaXJkUGFydHlIZWFkZXJNZXRhZGF0YVxcXCI6XFxcIlxcXCIsXFxcIkdWSGVhZGVyRXhpc3RzXFxcIjp0cnVlLFxcXCJOb25HVkhlYWRl</vt:lpwstr>
  </property>
  <property fmtid="{D5CDD505-2E9C-101B-9397-08002B2CF9AE}" pid="11" name="GVData2">
    <vt:lpwstr>ckV4aXN0c1xcXCI6ZmFsc2UsXFxcIkZsb2F0aW5nSGVhZGVyRXhpc3RzXFxcIjpmYWxzZSxcXFwiTm9uR1ZIZWFkZXJTaGFwZUV4aXN0c1xcXCI6ZmFsc2UsXFxcIlRoaXJkUGFydHlIZWFkZXJzXFxcIjpbXSxcXFwiRm9vdGVyTWV0YWRhdGFcXFwiOlxcXCJcXFwi</vt:lpwstr>
  </property>
  <property fmtid="{D5CDD505-2E9C-101B-9397-08002B2CF9AE}" pid="12" name="GVData3">
    <vt:lpwstr>LFxcXCJUaGlyZFBhcnR5Rm9vdGVyTWV0YWRhdGFcXFwiOlxcXCJcXFwiLFxcXCJHVkZvb3RlckV4aXN0c1xcXCI6ZmFsc2UsXFxcIk5vbkdWRm9vdGVyRXhpc3RzXFxcIjpmYWxzZSxcXFwiRmxvYXRpbmdGb290ZXJFeGlzdHNcXFwiOmZhbHNlLFxcXCJOb25HVkZv</vt:lpwstr>
  </property>
  <property fmtid="{D5CDD505-2E9C-101B-9397-08002B2CF9AE}" pid="13" name="GVData4">
    <vt:lpwstr>b3RlclNoYXBlRXhpc3RzXFxcIjpmYWxzZSxcXFwiVGhpcmRQYXJ0eUZvb3RlcnNcXFwiOltdLFxcXCJXYXRlcm1hcmtNZXRhZGF0YVxcXCI6XFxcIlxcXCIsXFxcIldhdGVybWFya0V4aXN0c1xcXCI6ZmFsc2UsXFxcIlBvd2VycG9pbnRUaXRsZU1ldGFkYXRhXFxc</vt:lpwstr>
  </property>
  <property fmtid="{D5CDD505-2E9C-101B-9397-08002B2CF9AE}" pid="14" name="GVData5">
    <vt:lpwstr>IjpudWxsLFxcXCJQb3dlcnBvaW50U3VidGl0bGVNZXRhZGF0YVxcXCI6bnVsbCxcXFwiVGhpcmRQYXJ0eU1ldGFkYXRhRm91bmRcXFwiOmZhbHNlfVwiLFwiM3JkUGFydHlIZWFkZXJcIjpcIlwiLFwiSGVhZGVyXCI6XCJ7XFxcIkxlZnRcXFwiOlxcXCJcXFwiLFxc</vt:lpwstr>
  </property>
  <property fmtid="{D5CDD505-2E9C-101B-9397-08002B2CF9AE}" pid="15" name="GVData6">
    <vt:lpwstr>XCJDZW50ZXJcXFwiOlxcXCJDbGFzc2lmaWNhdGlvbjogQ29uZmlkZW50aWFsXFxcIixcXFwiUmlnaHRcXFwiOlxcXCJcXFwifVwiLFwiT3B0aW9uc1wiOlwie1xcXCJQb3B1cENvbmZpZ3VyYXRpb25cXFwiOntcXFwiQWx3YXlzU2hvd1BvcHVwXFxcIjpmYWxzZSxc</vt:lpwstr>
  </property>
  <property fmtid="{D5CDD505-2E9C-101B-9397-08002B2CF9AE}" pid="16" name="GVData7">
    <vt:lpwstr>XFwiRW5mb3JjZUhlYWRlckZvb3RlclR5cGVcXFwiOmZhbHNlLFxcXCJIZWFkZXJQbGFjZW1lbnRUeXBlXFxcIjowLFxcXCJGb290ZXJQbGFjZW1lbnRUeXBlXFxcIjowLFxcXCJFbmZvcmNlTGF5b3V0T3B0aW9uXFxcIjp0cnVlLFxcXCJMYXlvdXRPcHRpb25cXFwi</vt:lpwstr>
  </property>
  <property fmtid="{D5CDD505-2E9C-101B-9397-08002B2CF9AE}" pid="17" name="Classification">
    <vt:lpwstr>Confidential</vt:lpwstr>
  </property>
  <property fmtid="{D5CDD505-2E9C-101B-9397-08002B2CF9AE}" pid="18" name="GVData8">
    <vt:lpwstr>OjAsXFxcIlRyaWdnZXJOdW1iZXJcXFwiOjAsXFxcIkZyb21JbmRleFxcXCI6MCxcXFwiVG9JbmRleFxcXCI6MCxcXFwiRW5mb3JjZU92ZXJ3cml0ZU9wdGlvblxcXCI6dHJ1ZSxcXFwiT3ZlcndyaXRlT3B0aW9uXFxcIjpcXFwiYXBwZW5kXFxcIn0sXFxcIkhlYWRl</vt:lpwstr>
  </property>
  <property fmtid="{D5CDD505-2E9C-101B-9397-08002B2CF9AE}" pid="19" name="GVData9">
    <vt:lpwstr>ckVuYWJsZWRcXFwiOmZhbHNlLFxcXCJIZWFkZXJcXFwiOlxcXCI8c3BhbiBzdHlsZT1cXFxcXFxcImNvbG9yOiMxNDQ3RTY7XFxcXFxcXCI+Q2xhc3NpZmljYXRpb246IDxzdHJvbmc+Q29uZmlkZW50aWFsPC9zdHJvbmc+PC9zcGFuPlxcXCIsXFxcIkhlYWRlcnNc</vt:lpwstr>
  </property>
  <property fmtid="{D5CDD505-2E9C-101B-9397-08002B2CF9AE}" pid="20" name="GVData10">
    <vt:lpwstr>XFwiOltcXFwiPHNwYW4gc3R5bGU9XFxcXFxcXCJjb2xvcjojMTQ0N0U2O1xcXFxcXFwiPkNsYXNzaWZpY2F0aW9uOiA8c3Ryb25nPkNvbmZpZGVudGlhbDwvc3Ryb25nPjwvc3Bhbj5cXFwiXSxcXFwiSGVhZGVyVHlwZVxcXCI6MCxcXFwiSGVhZGVyVHlwZXNBbGxv</vt:lpwstr>
  </property>
  <property fmtid="{D5CDD505-2E9C-101B-9397-08002B2CF9AE}" pid="21" name="GVData11">
    <vt:lpwstr>d2VkXFxcIjpbMCwxXSxcXFwiSGVhZGVyVXBkYXRlVHlwZVxcXCI6MSxcXFwiRm9vdGVyRW5hYmxlZFxcXCI6ZmFsc2UsXFxcIkZvb3RlclxcXCI6XFxcIlxcXCIsXFxcIkZvb3RlcnNcXFwiOltcXFwiXFxcIl0sXFxcIkZvb3RlclR5cGVcXFwiOjIsXFxcIkZvb3Rl</vt:lpwstr>
  </property>
  <property fmtid="{D5CDD505-2E9C-101B-9397-08002B2CF9AE}" pid="22" name="GVData12">
    <vt:lpwstr>clR5cGVzQWxsb3dlZFxcXCI6WzJdLFxcXCJGb290ZXJVcGRhdGVUeXBlXFxcIjowLFxcXCJXYXRlcm1hcmtcXFwiOm51bGwsXFxcIldhdGVybWFya0VuYWJsZWRcXFwiOmZhbHNlLFxcXCJTaG91bGRXcml0ZVdhdGVybWFya1xcXCI6ZmFsc2UsXFxcIldhdGVybWFy</vt:lpwstr>
  </property>
  <property fmtid="{D5CDD505-2E9C-101B-9397-08002B2CF9AE}" pid="23" name="GVData13">
    <vt:lpwstr>a1VwZGF0ZVR5cGVcXFwiOjAsXFxcIlBvd2VycG9pbnRUaXRsZVxcXCI6bnVsbCxcXFwiUG93ZXJwb2ludFN1Yml0bGVcXFwiOm51bGx9XCIsXCJTdGF0ZVwiOlwie1xcXCJGaXJzdFBhZ2VEaWZmZXJlbnRcXFwiOmZhbHNlLFxcXCJEaWZmZXJlbnRPZGRBbmRFdmVu</vt:lpwstr>
  </property>
  <property fmtid="{D5CDD505-2E9C-101B-9397-08002B2CF9AE}" pid="24" name="GVData14">
    <vt:lpwstr>UGFnZXNcXFwiOmZhbHNlLFxcXCJQYWdlQ291bnRcXFwiOjEsXFxcIkhlYWRlck1ldGFkYXRhXFxcIjpcXFwie1xcXFxcXFwiTGVmdFxcXFxcXFwiOlxcXFxcXFwiXFxcXFxcXCIsXFxcXFxcXCJDZW50ZXJcXFxcXFxcIjpcXFxcXFxcIkNsYXNzaWZpY2F0aW9uOiBD</vt:lpwstr>
  </property>
  <property fmtid="{D5CDD505-2E9C-101B-9397-08002B2CF9AE}" pid="25" name="GVData15">
    <vt:lpwstr>b25maWRlbnRpYWxcXFxcXFxcIixcXFxcXFxcIlJpZ2h0XFxcXFxcXCI6XFxcXFxcXCJcXFxcXFxcIn1cXFwiLFxcXCJUaGlyZFBhcnR5SGVhZGVyTWV0YWRhdGFcXFwiOlxcXCJcXFwiLFxcXCJHVkhlYWRlckV4aXN0c1xcXCI6dHJ1ZSxcXFwiTm9uR1ZIZWFkZXJF</vt:lpwstr>
  </property>
  <property fmtid="{D5CDD505-2E9C-101B-9397-08002B2CF9AE}" pid="26" name="GVData16">
    <vt:lpwstr>eGlzdHNcXFwiOmZhbHNlLFxcXCJGbG9hdGluZ0hlYWRlckV4aXN0c1xcXCI6ZmFsc2UsXFxcIk5vbkdWSGVhZGVyU2hhcGVFeGlzdHNcXFwiOmZhbHNlLFxcXCJUaGlyZFBhcnR5SGVhZGVyc1xcXCI6W10sXFxcIkZvb3Rlck1ldGFkYXRhXFxcIjpcXFwiXFxcIixc</vt:lpwstr>
  </property>
  <property fmtid="{D5CDD505-2E9C-101B-9397-08002B2CF9AE}" pid="27" name="GVData17">
    <vt:lpwstr>XFwiVGhpcmRQYXJ0eUZvb3Rlck1ldGFkYXRhXFxcIjpcXFwiXFxcIixcXFwiR1ZGb290ZXJFeGlzdHNcXFwiOmZhbHNlLFxcXCJOb25HVkZvb3RlckV4aXN0c1xcXCI6ZmFsc2UsXFxcIkZsb2F0aW5nRm9vdGVyRXhpc3RzXFxcIjpmYWxzZSxcXFwiTm9uR1ZGb290</vt:lpwstr>
  </property>
  <property fmtid="{D5CDD505-2E9C-101B-9397-08002B2CF9AE}" pid="28" name="GVData18">
    <vt:lpwstr>ZXJTaGFwZUV4aXN0c1xcXCI6ZmFsc2UsXFxcIlRoaXJkUGFydHlGb290ZXJzXFxcIjpbXSxcXFwiV2F0ZXJtYXJrTWV0YWRhdGFcXFwiOlxcXCJcXFwiLFxcXCJXYXRlcm1hcmtFeGlzdHNcXFwiOmZhbHNlLFxcXCJQb3dlcnBvaW50VGl0bGVNZXRhZGF0YVxcXCI6</vt:lpwstr>
  </property>
  <property fmtid="{D5CDD505-2E9C-101B-9397-08002B2CF9AE}" pid="29" name="GVData19">
    <vt:lpwstr>bnVsbCxcXFwiUG93ZXJwb2ludFN1YnRpdGxlTWV0YWRhdGFcXFwiOm51bGwsXFxcIlRoaXJkUGFydHlNZXRhZGF0YUZvdW5kXFxcIjpmYWxzZX1cIn0iLCJwYXJlbnRMaW5lSWRzIjoiW1wiMTc2ZWMyZDgtY2Y1NC00NTE1LWFkMjEtZGZkZmI3NTAwOGU3XCIsXCI5</vt:lpwstr>
  </property>
  <property fmtid="{D5CDD505-2E9C-101B-9397-08002B2CF9AE}" pid="30" name="GVData20">
    <vt:lpwstr>OGRkZTlkMC1lMzQ3LTRiNmUtOWUzYS1kZGRjOTQ3NDRlZWNcIixcIjdkNmQ1MTM2LTI3YWUtNGI4ZS05MDE5LWI3MTQ3YzY5ZThlMFwiLFwiNjEwNDBiZmItNTJhZi00NDZlLTk4OGItZjgxNTIxOTI4OWQzXCIsXCIzZWE3OGZkMC0yYjVjLTRmMDgtYWU0MC03MDFl</vt:lpwstr>
  </property>
  <property fmtid="{D5CDD505-2E9C-101B-9397-08002B2CF9AE}" pid="31" name="GVData21">
    <vt:lpwstr>YmRjMGQ3NzhcIixcImM1MjE0ZjY2LTljNDYtNGMyMy05YzA3LTRmNWM5NjcyZmQ2YlwiLFwiZWIxMTk4MTAtODEwYy00OTZlLTk5ZDQtNzI5NzJmZDRkZTAwXCIsXCIyNjU5NTgwZC0wMWYxLTRjNmItYjdjMC0wOWVmOTEzMjkwMWRcIixcIjk1NDIzM2RhLTMxYWEt</vt:lpwstr>
  </property>
  <property fmtid="{D5CDD505-2E9C-101B-9397-08002B2CF9AE}" pid="32" name="GVData22">
    <vt:lpwstr>NDZhMy04YjExLTQ0MDY4MzM5MDEwNlwiLFwiNTRjNjE3MTgtZDQ1Yi00MDk1LTk5YzQtODc5ZGZjNTM4YmUyXCJdIiwid3JpdHRlbktleXMiOiJbXCJndmRvY2lkXCIsXCJDbGFzc2lmaWNhdGlvblRhZ1NldElkXCIsXCJDbGFzc2lmaWNhdGlvblwiLFwiQ29tcGxp</vt:lpwstr>
  </property>
  <property fmtid="{D5CDD505-2E9C-101B-9397-08002B2CF9AE}" pid="33" name="GVData23">
    <vt:lpwstr>YW5jZVRhZ1NldElkXCIsXCJGaWxlSWRcIixcIlVzZXJJZFwiLFwiVGFnRGF0ZVRpbWVcIl0iLCJub09mR3ZEYXRhRW50cmllcyI6IjIzIiwibGluZUlkIjoiNGE4NjQ5N2UtNjE3ZC00NGMyLTg4MjAtM2E5ZWJkNTUwNGQ5IiwidGFnc2V0X2UxNjQwOWE3XzE3MDBf</vt:lpwstr>
  </property>
  <property fmtid="{D5CDD505-2E9C-101B-9397-08002B2CF9AE}" pid="34" name="GVData24">
    <vt:lpwstr>NDE1M185MDkwXzM5NTViYzJmMGFlOF9jbGFzc2lmaWNhdGlvbiI6IkNvbmZpZGVudGlhbCJ9</vt:lpwstr>
  </property>
  <property fmtid="{D5CDD505-2E9C-101B-9397-08002B2CF9AE}" pid="35" name="GVData25">
    <vt:lpwstr>(end)</vt:lpwstr>
  </property>
</Properties>
</file>