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924\MSB Excel files\"/>
    </mc:Choice>
  </mc:AlternateContent>
  <bookViews>
    <workbookView xWindow="0" yWindow="0" windowWidth="19200" windowHeight="6930" activeTab="4"/>
  </bookViews>
  <sheets>
    <sheet name="146" sheetId="1" r:id="rId1"/>
    <sheet name="147" sheetId="2" r:id="rId2"/>
    <sheet name="148" sheetId="3" r:id="rId3"/>
    <sheet name="149" sheetId="4" r:id="rId4"/>
    <sheet name="150" sheetId="6" r:id="rId5"/>
    <sheet name="151" sheetId="7" r:id="rId6"/>
    <sheet name="152" sheetId="8" r:id="rId7"/>
  </sheets>
  <definedNames>
    <definedName name="_xlnm.Print_Area" localSheetId="0">'146'!$A$1:$J$50</definedName>
    <definedName name="_xlnm.Print_Area" localSheetId="1">'147'!$A$1:$F$46</definedName>
    <definedName name="_xlnm.Print_Area" localSheetId="2">'148'!$A$1:$K$47</definedName>
    <definedName name="_xlnm.Print_Area" localSheetId="4">'150'!$A$1:$F$90</definedName>
    <definedName name="_xlnm.Print_Area" localSheetId="5">'151'!$A$1:$F$91</definedName>
    <definedName name="_xlnm.Print_Area" localSheetId="6">'152'!$A$1:$F$91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<sst xmlns="http://schemas.openxmlformats.org/spreadsheetml/2006/main" count="478" uniqueCount="300">
  <si>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</si>
  <si>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</si>
  <si>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</si>
  <si>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</si>
  <si>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</si>
  <si>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</si>
  <si>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</si>
  <si>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</si>
  <si>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</si>
  <si>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</si>
  <si>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</si>
  <si>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</si>
  <si>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</si>
  <si>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</si>
  <si>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</si>
  <si>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</si>
  <si>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</si>
  <si>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</si>
  <si>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</si>
  <si>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</si>
  <si>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</si>
  <si>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</si>
  <si>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</si>
  <si>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</si>
  <si>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</si>
  <si>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</si>
  <si>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</si>
  <si>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</si>
  <si>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</si>
  <si>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</si>
  <si>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</si>
  <si>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</si>
  <si>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</si>
  <si>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</si>
  <si>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</si>
  <si>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</si>
  <si>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</si>
  <si>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</si>
  <si>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</si>
  <si>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</si>
  <si>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</si>
  <si>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</si>
  <si>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</si>
  <si>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</si>
  <si>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</si>
  <si>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</si>
  <si>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</si>
  <si>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</si>
  <si>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</si>
  <si>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</si>
  <si>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</si>
  <si>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</si>
  <si>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</si>
  <si>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</si>
  <si>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</si>
  <si>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</si>
  <si>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</si>
  <si>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</si>
  <si>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</si>
  <si>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</si>
  <si>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</si>
  <si>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</si>
  <si>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</si>
  <si>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</si>
  <si>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</si>
  <si>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</si>
  <si>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</si>
  <si>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</si>
  <si>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</si>
  <si>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</si>
  <si>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</si>
  <si>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</si>
  <si>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</si>
  <si>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</si>
  <si>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</si>
  <si>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</si>
  <si>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</si>
  <si>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</si>
  <si>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</si>
  <si>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</si>
  <si>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</si>
  <si>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</si>
  <si>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</si>
  <si>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</si>
  <si>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</si>
  <si>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</si>
  <si>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</si>
  <si>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</si>
  <si>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</si>
  <si>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</si>
  <si>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</si>
  <si>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</si>
  <si>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</si>
  <si>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</si>
  <si>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</si>
  <si>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</si>
  <si>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</si>
  <si>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</si>
  <si>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</si>
  <si>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</si>
  <si>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</si>
  <si>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</si>
  <si>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</si>
  <si>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</si>
  <si>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</si>
  <si>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</si>
  <si>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</si>
  <si>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</si>
  <si>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</si>
  <si>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</si>
  <si>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</si>
  <si>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</si>
  <si>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</si>
  <si>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</si>
  <si>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</si>
  <si>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</si>
  <si>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</si>
  <si>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</si>
  <si>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</si>
  <si>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7.5 Financial Statements Analysis of Companies (Non-Financial) Listed at PSX</t>
  </si>
  <si>
    <t xml:space="preserve">                     All Sectors - Overall</t>
  </si>
  <si>
    <t>(Million Rupees)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</si>
  <si>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</si>
  <si>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</si>
  <si>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</si>
  <si>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</si>
  <si>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</si>
  <si>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</si>
  <si>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</si>
  <si>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</si>
  <si>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</si>
  <si>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</si>
  <si>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</si>
  <si>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</si>
  <si>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</si>
  <si>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</si>
  <si>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</si>
  <si>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</si>
  <si>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</si>
  <si>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</si>
  <si>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</si>
  <si>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</si>
  <si>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</si>
  <si>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</si>
  <si>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</si>
  <si>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</si>
  <si>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</si>
  <si>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</si>
  <si>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</si>
  <si>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</si>
  <si>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</si>
  <si>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</si>
  <si>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</si>
  <si>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</si>
  <si>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</si>
  <si>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</si>
  <si>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</si>
  <si>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</si>
  <si>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</si>
  <si>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</si>
  <si>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</si>
  <si>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</si>
  <si>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</si>
  <si>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</si>
  <si>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</si>
  <si>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</si>
  <si>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</si>
  <si>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</si>
  <si>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</si>
  <si>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</si>
  <si>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</si>
  <si>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</si>
  <si>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</si>
  <si>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</si>
  <si>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</si>
  <si>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</si>
  <si>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</si>
  <si>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</si>
  <si>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</si>
  <si>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</si>
  <si>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</si>
  <si>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</si>
  <si>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</si>
  <si>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</si>
  <si>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</si>
  <si>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</si>
  <si>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</si>
  <si>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</si>
  <si>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</si>
  <si>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</si>
  <si>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</si>
  <si>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</si>
  <si>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</si>
  <si>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</si>
  <si>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</si>
  <si>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</si>
  <si>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</si>
  <si>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</si>
  <si>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</si>
  <si>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</si>
  <si>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</si>
  <si>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</si>
  <si>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</si>
  <si>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</si>
  <si>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</si>
  <si>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</si>
  <si>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</si>
  <si>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</si>
  <si>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</si>
  <si>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>7.6 Financial Statements Analysis of Companies (Non-Financial) Listed at PSX</t>
  </si>
  <si>
    <t xml:space="preserve">                     Private Sector</t>
  </si>
  <si>
    <t>7.7 Financial Statements Analysis of Companies (Non-Financial) Listed at PSX</t>
  </si>
  <si>
    <t xml:space="preserve">                     Public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</si>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</sst>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16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43" fontId="9" fillId="0" borderId="0" xfId="1" applyNumberFormat="1" applyFont="1" applyAlignment="1">
      <alignment horizontal="right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5" fillId="0" borderId="0" xfId="1" applyFont="1" applyFill="1" applyBorder="1" applyAlignment="1">
      <alignment horizontal="right" wrapText="1"/>
    </xf>
    <xf numFmtId="0" fontId="7" fillId="0" borderId="14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right" vertical="center"/>
    </xf>
    <xf numFmtId="43" fontId="0" fillId="0" borderId="0" xfId="0" applyNumberFormat="1" applyAlignment="1"/>
    <xf numFmtId="43" fontId="5" fillId="0" borderId="3" xfId="1" applyFont="1" applyFill="1" applyBorder="1" applyAlignment="1">
      <alignment horizontal="right" wrapText="1"/>
    </xf>
    <xf numFmtId="166" fontId="0" fillId="0" borderId="0" xfId="0" applyNumberFormat="1" applyAlignment="1"/>
    <xf numFmtId="43" fontId="7" fillId="0" borderId="0" xfId="1" applyNumberFormat="1" applyFont="1" applyFill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0" fillId="0" borderId="0" xfId="0" applyFill="1" applyAlignment="1"/>
    <xf numFmtId="43" fontId="9" fillId="0" borderId="0" xfId="1" applyNumberFormat="1" applyFont="1" applyFill="1" applyAlignment="1">
      <alignment horizontal="right" vertical="center"/>
    </xf>
    <xf numFmtId="43" fontId="10" fillId="0" borderId="0" xfId="1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5" fillId="0" borderId="0" xfId="0" applyNumberFormat="1" applyFont="1" applyFill="1" applyBorder="1" applyAlignment="1">
      <alignment horizontal="right" wrapText="1"/>
    </xf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3" fontId="21" fillId="4" borderId="0" xfId="1" applyFont="1" applyFill="1" applyAlignment="1">
      <alignment horizontal="right"/>
    </xf>
    <xf numFmtId="43" fontId="21" fillId="4" borderId="21" xfId="1" applyFont="1" applyFill="1" applyBorder="1" applyAlignment="1">
      <alignment horizontal="right"/>
    </xf>
    <xf numFmtId="43" fontId="12" fillId="0" borderId="0" xfId="1" applyNumberFormat="1" applyFont="1" applyFill="1" applyAlignment="1">
      <alignment horizontal="right" vertical="center"/>
    </xf>
    <xf numFmtId="43" fontId="12" fillId="0" borderId="0" xfId="1" applyNumberFormat="1" applyFont="1" applyAlignment="1">
      <alignment horizontal="right" vertical="center"/>
    </xf>
    <xf numFmtId="164" fontId="16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1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3" xfId="0" applyFont="1" applyBorder="1" applyAlignment="1">
      <alignment vertical="center"/>
    </xf>
    <xf numFmtId="165" fontId="12" fillId="3" borderId="3" xfId="1" applyNumberFormat="1" applyFont="1" applyFill="1" applyBorder="1" applyAlignment="1">
      <alignment horizontal="right" wrapText="1"/>
    </xf>
    <xf numFmtId="165" fontId="10" fillId="2" borderId="3" xfId="1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65" fontId="9" fillId="2" borderId="16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view="pageBreakPreview" topLeftCell="A31" zoomScaleNormal="100" zoomScaleSheetLayoutView="100" workbookViewId="0">
      <selection activeCell="J43" sqref="J43"/>
    </sheetView>
  </sheetViews>
  <sheetFormatPr defaultColWidth="9.125" defaultRowHeight="14.25" x14ac:dyDescent="0.2"/>
  <cols>
    <col min="1" max="1" width="57" style="5" customWidth="1"/>
    <col min="2" max="2" width="9.25" style="5" customWidth="1"/>
    <col min="3" max="3" width="10.125" style="5" bestFit="1" customWidth="1"/>
    <col min="4" max="8" width="9.25" style="5" customWidth="1"/>
    <col min="9" max="9" width="10.125" style="5" bestFit="1" customWidth="1"/>
    <col min="10" max="10" width="10.375" style="5" bestFit="1" customWidth="1"/>
    <col min="11" max="16384" width="9.125" style="5"/>
  </cols>
  <sheetData>
    <row r="1" spans="1:14" ht="18.75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4" x14ac:dyDescent="0.2">
      <c r="A2" s="81"/>
      <c r="B2" s="81"/>
      <c r="C2" s="81"/>
      <c r="D2" s="81"/>
      <c r="E2" s="81"/>
      <c r="F2" s="81"/>
      <c r="G2" s="81"/>
      <c r="H2" s="81"/>
      <c r="I2" s="81"/>
      <c r="J2" s="81"/>
    </row>
    <row r="3" spans="1:14" ht="15" thickBo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4" ht="15.75" thickTop="1" thickBot="1" x14ac:dyDescent="0.25">
      <c r="A4" s="83" t="s">
        <v>1</v>
      </c>
      <c r="B4" s="85" t="s">
        <v>2</v>
      </c>
      <c r="C4" s="86"/>
      <c r="D4" s="37">
        <v>2023</v>
      </c>
      <c r="E4" s="87">
        <v>2024</v>
      </c>
      <c r="F4" s="88"/>
      <c r="G4" s="88"/>
      <c r="H4" s="88"/>
      <c r="I4" s="88"/>
      <c r="J4" s="88"/>
    </row>
    <row r="5" spans="1:14" ht="15" thickBot="1" x14ac:dyDescent="0.25">
      <c r="A5" s="84"/>
      <c r="B5" s="56" t="s">
        <v>4</v>
      </c>
      <c r="C5" s="57" t="s">
        <v>58</v>
      </c>
      <c r="D5" s="60" t="s">
        <v>7</v>
      </c>
      <c r="E5" s="61" t="s">
        <v>61</v>
      </c>
      <c r="F5" s="61" t="s">
        <v>62</v>
      </c>
      <c r="G5" s="61" t="s">
        <v>63</v>
      </c>
      <c r="H5" s="61" t="s">
        <v>64</v>
      </c>
      <c r="I5" s="61" t="s">
        <v>6</v>
      </c>
      <c r="J5" s="61" t="s">
        <v>7</v>
      </c>
    </row>
    <row r="6" spans="1:14" ht="15" thickTop="1" x14ac:dyDescent="0.2">
      <c r="A6" s="1"/>
      <c r="B6" s="58"/>
      <c r="C6" s="58"/>
      <c r="D6" s="58"/>
      <c r="E6" s="62"/>
      <c r="F6" s="62"/>
      <c r="G6" s="62"/>
      <c r="H6" s="62"/>
      <c r="I6" s="62"/>
      <c r="J6" s="62"/>
    </row>
    <row r="7" spans="1:14" ht="20.25" customHeight="1" x14ac:dyDescent="0.2">
      <c r="A7" s="2" t="s">
        <v>11</v>
      </c>
      <c r="B7" s="55">
        <v>41452.69</v>
      </c>
      <c r="C7" s="55">
        <v>78444.960000000006</v>
      </c>
      <c r="D7" s="63">
        <v>45002.42</v>
      </c>
      <c r="E7" s="63">
        <v>67005.11</v>
      </c>
      <c r="F7" s="63">
        <v>71102.55</v>
      </c>
      <c r="G7" s="63">
        <v>75878.48</v>
      </c>
      <c r="H7" s="55">
        <v>78444.960000000006</v>
      </c>
      <c r="I7" s="55">
        <v>77886.990000000005</v>
      </c>
      <c r="J7" s="63">
        <v>78488.22</v>
      </c>
      <c r="K7" s="52"/>
      <c r="M7" s="52"/>
      <c r="N7" s="52"/>
    </row>
    <row r="8" spans="1:14" ht="20.25" customHeight="1" x14ac:dyDescent="0.2">
      <c r="A8" s="2" t="s">
        <v>12</v>
      </c>
      <c r="B8" s="55">
        <v>28111.03</v>
      </c>
      <c r="C8" s="55">
        <v>49683.75</v>
      </c>
      <c r="D8" s="38">
        <v>30041.97</v>
      </c>
      <c r="E8" s="38">
        <v>44562.879999999997</v>
      </c>
      <c r="F8" s="38">
        <v>46554.239999999998</v>
      </c>
      <c r="G8" s="38">
        <v>48828.32</v>
      </c>
      <c r="H8" s="55">
        <v>49683.75</v>
      </c>
      <c r="I8" s="55">
        <v>49473.46</v>
      </c>
      <c r="J8" s="38">
        <v>50674.74</v>
      </c>
      <c r="K8" s="52"/>
      <c r="M8" s="52"/>
      <c r="N8" s="52"/>
    </row>
    <row r="9" spans="1:14" ht="20.25" customHeight="1" x14ac:dyDescent="0.2">
      <c r="A9" s="3" t="s">
        <v>13</v>
      </c>
      <c r="B9" s="75">
        <v>28687.232</v>
      </c>
      <c r="C9" s="75">
        <v>50236.32</v>
      </c>
      <c r="D9" s="39">
        <v>30113.84</v>
      </c>
      <c r="E9" s="39">
        <v>53490.76</v>
      </c>
      <c r="F9" s="39">
        <v>48198.2</v>
      </c>
      <c r="G9" s="39">
        <v>51193.45</v>
      </c>
      <c r="H9" s="76">
        <v>50236.32</v>
      </c>
      <c r="I9" s="76">
        <v>55846.94</v>
      </c>
      <c r="J9" s="39">
        <v>53864.26</v>
      </c>
      <c r="K9" s="52"/>
      <c r="M9" s="52"/>
      <c r="N9" s="52"/>
    </row>
    <row r="10" spans="1:14" ht="20.25" customHeight="1" x14ac:dyDescent="0.2">
      <c r="A10" s="3" t="s">
        <v>14</v>
      </c>
      <c r="B10" s="75">
        <v>19379.925999999999</v>
      </c>
      <c r="C10" s="75">
        <v>53633.09</v>
      </c>
      <c r="D10" s="39">
        <v>23757.83</v>
      </c>
      <c r="E10" s="39">
        <v>54910.85</v>
      </c>
      <c r="F10" s="39">
        <v>50225.38</v>
      </c>
      <c r="G10" s="39">
        <v>52502.64</v>
      </c>
      <c r="H10" s="76">
        <v>53633.09</v>
      </c>
      <c r="I10" s="76">
        <v>54753.8</v>
      </c>
      <c r="J10" s="39">
        <v>53176.44</v>
      </c>
      <c r="K10" s="52"/>
      <c r="M10" s="52"/>
      <c r="N10" s="52"/>
    </row>
    <row r="11" spans="1:14" ht="20.25" customHeight="1" x14ac:dyDescent="0.2">
      <c r="A11" s="3" t="s">
        <v>15</v>
      </c>
      <c r="B11" s="76">
        <v>9922.36</v>
      </c>
      <c r="C11" s="76">
        <v>24427.040000000001</v>
      </c>
      <c r="D11" s="39">
        <v>9980.35</v>
      </c>
      <c r="E11" s="39">
        <v>16385.830000000002</v>
      </c>
      <c r="F11" s="39">
        <v>15720.29</v>
      </c>
      <c r="G11" s="39">
        <v>18430.66</v>
      </c>
      <c r="H11" s="76">
        <v>24427.040000000001</v>
      </c>
      <c r="I11" s="76">
        <v>22836.68</v>
      </c>
      <c r="J11" s="39">
        <v>22470.76</v>
      </c>
      <c r="K11" s="52"/>
      <c r="M11" s="52"/>
      <c r="N11" s="52"/>
    </row>
    <row r="12" spans="1:14" ht="20.25" customHeight="1" x14ac:dyDescent="0.2">
      <c r="A12" s="3" t="s">
        <v>16</v>
      </c>
      <c r="B12" s="76">
        <v>40175.447</v>
      </c>
      <c r="C12" s="76">
        <v>65763.539999999994</v>
      </c>
      <c r="D12" s="39">
        <v>40543.949999999997</v>
      </c>
      <c r="E12" s="39">
        <v>56102.01</v>
      </c>
      <c r="F12" s="39">
        <v>59808.19</v>
      </c>
      <c r="G12" s="39">
        <v>64261.66</v>
      </c>
      <c r="H12" s="76">
        <v>65763.539999999994</v>
      </c>
      <c r="I12" s="76">
        <v>64449.75</v>
      </c>
      <c r="J12" s="39">
        <v>63203.43</v>
      </c>
      <c r="K12" s="52"/>
      <c r="M12" s="52"/>
      <c r="N12" s="52"/>
    </row>
    <row r="13" spans="1:14" ht="20.25" customHeight="1" x14ac:dyDescent="0.2">
      <c r="A13" s="3" t="s">
        <v>17</v>
      </c>
      <c r="B13" s="76">
        <v>21956.68</v>
      </c>
      <c r="C13" s="76">
        <v>11120.36</v>
      </c>
      <c r="D13" s="39">
        <v>23250.61</v>
      </c>
      <c r="E13" s="39">
        <v>25688.68</v>
      </c>
      <c r="F13" s="39">
        <v>24662.63</v>
      </c>
      <c r="G13" s="39">
        <v>25128.89</v>
      </c>
      <c r="H13" s="76">
        <v>11120.36</v>
      </c>
      <c r="I13" s="76">
        <v>10955.9</v>
      </c>
      <c r="J13" s="39">
        <v>11575.23</v>
      </c>
      <c r="K13" s="52"/>
      <c r="M13" s="52"/>
      <c r="N13" s="52"/>
    </row>
    <row r="14" spans="1:14" ht="20.25" customHeight="1" x14ac:dyDescent="0.2">
      <c r="A14" s="3" t="s">
        <v>18</v>
      </c>
      <c r="B14" s="76">
        <v>1226.413</v>
      </c>
      <c r="C14" s="76">
        <v>1910.43</v>
      </c>
      <c r="D14" s="39">
        <v>1450.79</v>
      </c>
      <c r="E14" s="39">
        <v>1970.08</v>
      </c>
      <c r="F14" s="39">
        <v>1881.13</v>
      </c>
      <c r="G14" s="39">
        <v>1929.16</v>
      </c>
      <c r="H14" s="76">
        <v>1910.43</v>
      </c>
      <c r="I14" s="76">
        <v>1869.96</v>
      </c>
      <c r="J14" s="39">
        <v>1738.38</v>
      </c>
      <c r="K14" s="52"/>
      <c r="M14" s="52"/>
      <c r="N14" s="52"/>
    </row>
    <row r="15" spans="1:14" ht="20.25" customHeight="1" x14ac:dyDescent="0.2">
      <c r="A15" s="3" t="s">
        <v>19</v>
      </c>
      <c r="B15" s="76">
        <v>8669.2620000000006</v>
      </c>
      <c r="C15" s="76">
        <v>18545.04</v>
      </c>
      <c r="D15" s="39">
        <v>10378.07</v>
      </c>
      <c r="E15" s="39">
        <v>15250.09</v>
      </c>
      <c r="F15" s="39">
        <v>16256.47</v>
      </c>
      <c r="G15" s="39">
        <v>17424.73</v>
      </c>
      <c r="H15" s="76">
        <v>18545.04</v>
      </c>
      <c r="I15" s="76">
        <v>18894.240000000002</v>
      </c>
      <c r="J15" s="39">
        <v>18392.669999999998</v>
      </c>
      <c r="K15" s="52"/>
      <c r="M15" s="52"/>
      <c r="N15" s="52"/>
    </row>
    <row r="16" spans="1:14" ht="20.25" customHeight="1" x14ac:dyDescent="0.2">
      <c r="A16" s="3" t="s">
        <v>20</v>
      </c>
      <c r="B16" s="76">
        <v>22194.916000000001</v>
      </c>
      <c r="C16" s="76">
        <v>41557.19</v>
      </c>
      <c r="D16" s="39">
        <v>23020.61</v>
      </c>
      <c r="E16" s="39">
        <v>32913.370000000003</v>
      </c>
      <c r="F16" s="39">
        <v>33511.81</v>
      </c>
      <c r="G16" s="39">
        <v>42376.9</v>
      </c>
      <c r="H16" s="76">
        <v>41557.19</v>
      </c>
      <c r="I16" s="76">
        <v>38377.519999999997</v>
      </c>
      <c r="J16" s="39">
        <v>39344.25</v>
      </c>
      <c r="K16" s="52"/>
      <c r="M16" s="52"/>
      <c r="N16" s="52"/>
    </row>
    <row r="17" spans="1:14" ht="20.25" customHeight="1" x14ac:dyDescent="0.2">
      <c r="A17" s="3" t="s">
        <v>21</v>
      </c>
      <c r="B17" s="76">
        <v>15252.106</v>
      </c>
      <c r="C17" s="76">
        <v>25783.47</v>
      </c>
      <c r="D17" s="39">
        <v>14545.45</v>
      </c>
      <c r="E17" s="39">
        <v>22551.86</v>
      </c>
      <c r="F17" s="39">
        <v>25309.34</v>
      </c>
      <c r="G17" s="39">
        <v>24332.71</v>
      </c>
      <c r="H17" s="76">
        <v>25783.47</v>
      </c>
      <c r="I17" s="76">
        <v>27007.360000000001</v>
      </c>
      <c r="J17" s="39">
        <v>27016.78</v>
      </c>
      <c r="K17" s="52"/>
      <c r="M17" s="52"/>
      <c r="N17" s="52"/>
    </row>
    <row r="18" spans="1:14" ht="20.25" customHeight="1" x14ac:dyDescent="0.2">
      <c r="A18" s="3" t="s">
        <v>22</v>
      </c>
      <c r="B18" s="76">
        <v>48416.377999999997</v>
      </c>
      <c r="C18" s="76">
        <v>92009.42</v>
      </c>
      <c r="D18" s="39">
        <v>50357.47</v>
      </c>
      <c r="E18" s="39">
        <v>62584</v>
      </c>
      <c r="F18" s="39">
        <v>64522.3</v>
      </c>
      <c r="G18" s="39">
        <v>67070.84</v>
      </c>
      <c r="H18" s="76">
        <v>92009.42</v>
      </c>
      <c r="I18" s="76">
        <v>91416.69</v>
      </c>
      <c r="J18" s="39">
        <v>97688.29</v>
      </c>
      <c r="K18" s="52"/>
      <c r="M18" s="52"/>
      <c r="N18" s="52"/>
    </row>
    <row r="19" spans="1:14" ht="20.25" customHeight="1" x14ac:dyDescent="0.2">
      <c r="A19" s="3" t="s">
        <v>23</v>
      </c>
      <c r="B19" s="76">
        <v>32277609.416000001</v>
      </c>
      <c r="C19" s="76">
        <v>768105035.72000003</v>
      </c>
      <c r="D19" s="39">
        <v>53845164.210000001</v>
      </c>
      <c r="E19" s="39">
        <v>371427839.70999998</v>
      </c>
      <c r="F19" s="39">
        <v>475452633.69</v>
      </c>
      <c r="G19" s="39">
        <v>632223861.20000005</v>
      </c>
      <c r="H19" s="76">
        <v>768105035.72000003</v>
      </c>
      <c r="I19" s="76">
        <v>958644706.79999995</v>
      </c>
      <c r="J19" s="39">
        <v>1279126218.79</v>
      </c>
      <c r="K19" s="52"/>
      <c r="M19" s="52"/>
      <c r="N19" s="52"/>
    </row>
    <row r="20" spans="1:14" ht="20.25" customHeight="1" x14ac:dyDescent="0.2">
      <c r="A20" s="3" t="s">
        <v>24</v>
      </c>
      <c r="B20" s="76">
        <v>14773.727000000001</v>
      </c>
      <c r="C20" s="76">
        <v>17915.12</v>
      </c>
      <c r="D20" s="39">
        <v>14598.06</v>
      </c>
      <c r="E20" s="39">
        <v>17748.21</v>
      </c>
      <c r="F20" s="39">
        <v>17153.14</v>
      </c>
      <c r="G20" s="39">
        <v>18449.22</v>
      </c>
      <c r="H20" s="76">
        <v>17915.12</v>
      </c>
      <c r="I20" s="76">
        <v>17880.63</v>
      </c>
      <c r="J20" s="39">
        <v>18422.57</v>
      </c>
      <c r="K20" s="52"/>
      <c r="M20" s="52"/>
      <c r="N20" s="52"/>
    </row>
    <row r="21" spans="1:14" ht="20.25" customHeight="1" x14ac:dyDescent="0.2">
      <c r="A21" s="3" t="s">
        <v>25</v>
      </c>
      <c r="B21" s="76">
        <v>13953.841</v>
      </c>
      <c r="C21" s="76">
        <v>124336.44</v>
      </c>
      <c r="D21" s="39">
        <v>13954.14</v>
      </c>
      <c r="E21" s="39">
        <v>16978.98</v>
      </c>
      <c r="F21" s="39">
        <v>17817.16</v>
      </c>
      <c r="G21" s="39">
        <v>136498.25</v>
      </c>
      <c r="H21" s="76">
        <v>124336.44</v>
      </c>
      <c r="I21" s="76">
        <v>125504.67</v>
      </c>
      <c r="J21" s="39">
        <v>132844.79999999999</v>
      </c>
      <c r="K21" s="52"/>
      <c r="M21" s="52"/>
      <c r="N21" s="52"/>
    </row>
    <row r="22" spans="1:14" ht="20.25" customHeight="1" x14ac:dyDescent="0.2">
      <c r="A22" s="3" t="s">
        <v>26</v>
      </c>
      <c r="B22" s="76">
        <v>17463.053</v>
      </c>
      <c r="C22" s="76">
        <v>18829.09</v>
      </c>
      <c r="D22" s="39">
        <v>17377.55</v>
      </c>
      <c r="E22" s="39">
        <v>18339.47</v>
      </c>
      <c r="F22" s="39">
        <v>18591.7</v>
      </c>
      <c r="G22" s="39">
        <v>18660.11</v>
      </c>
      <c r="H22" s="76">
        <v>18829.09</v>
      </c>
      <c r="I22" s="76">
        <v>17704.36</v>
      </c>
      <c r="J22" s="39">
        <v>31561.8</v>
      </c>
      <c r="K22" s="52"/>
      <c r="M22" s="52"/>
      <c r="N22" s="52"/>
    </row>
    <row r="23" spans="1:14" ht="20.25" customHeight="1" x14ac:dyDescent="0.2">
      <c r="A23" s="3" t="s">
        <v>27</v>
      </c>
      <c r="B23" s="76">
        <v>68.146000000000001</v>
      </c>
      <c r="C23" s="76">
        <v>96.06</v>
      </c>
      <c r="D23" s="39">
        <v>63.53</v>
      </c>
      <c r="E23" s="39">
        <v>86.34</v>
      </c>
      <c r="F23" s="39">
        <v>86.94</v>
      </c>
      <c r="G23" s="39">
        <v>92.76</v>
      </c>
      <c r="H23" s="76">
        <v>96.06</v>
      </c>
      <c r="I23" s="76">
        <v>109.47</v>
      </c>
      <c r="J23" s="39">
        <v>105.35</v>
      </c>
      <c r="K23" s="52"/>
      <c r="M23" s="52"/>
      <c r="N23" s="52"/>
    </row>
    <row r="24" spans="1:14" ht="20.25" customHeight="1" x14ac:dyDescent="0.2">
      <c r="A24" s="3" t="s">
        <v>28</v>
      </c>
      <c r="B24" s="76">
        <v>11062.456</v>
      </c>
      <c r="C24" s="76">
        <v>25413.31</v>
      </c>
      <c r="D24" s="39">
        <v>12054.81</v>
      </c>
      <c r="E24" s="39">
        <v>18037.77</v>
      </c>
      <c r="F24" s="39">
        <v>18512.060000000001</v>
      </c>
      <c r="G24" s="39">
        <v>26554.34</v>
      </c>
      <c r="H24" s="76">
        <v>25413.31</v>
      </c>
      <c r="I24" s="76">
        <v>24480.07</v>
      </c>
      <c r="J24" s="39">
        <v>25233.59</v>
      </c>
      <c r="K24" s="52"/>
      <c r="M24" s="52"/>
      <c r="N24" s="52"/>
    </row>
    <row r="25" spans="1:14" ht="20.25" customHeight="1" x14ac:dyDescent="0.2">
      <c r="A25" s="3" t="s">
        <v>29</v>
      </c>
      <c r="B25" s="76">
        <v>14970.776</v>
      </c>
      <c r="C25" s="76">
        <v>20162.37</v>
      </c>
      <c r="D25" s="39">
        <v>14420.39</v>
      </c>
      <c r="E25" s="39">
        <v>20824.21</v>
      </c>
      <c r="F25" s="39">
        <v>18554.29</v>
      </c>
      <c r="G25" s="39">
        <v>18904.36</v>
      </c>
      <c r="H25" s="76">
        <v>20162.37</v>
      </c>
      <c r="I25" s="76">
        <v>18112.57</v>
      </c>
      <c r="J25" s="39">
        <v>17440.11</v>
      </c>
      <c r="K25" s="52"/>
      <c r="M25" s="52"/>
      <c r="N25" s="52"/>
    </row>
    <row r="26" spans="1:14" ht="20.25" customHeight="1" x14ac:dyDescent="0.2">
      <c r="A26" s="3" t="s">
        <v>30</v>
      </c>
      <c r="B26" s="76">
        <v>4005.8510000000001</v>
      </c>
      <c r="C26" s="76">
        <v>2552.56</v>
      </c>
      <c r="D26" s="39">
        <v>3337.56</v>
      </c>
      <c r="E26" s="39">
        <v>3837.36</v>
      </c>
      <c r="F26" s="39">
        <v>3842.06</v>
      </c>
      <c r="G26" s="39">
        <v>4165.7299999999996</v>
      </c>
      <c r="H26" s="76">
        <v>2552.56</v>
      </c>
      <c r="I26" s="76">
        <v>2652.62</v>
      </c>
      <c r="J26" s="39">
        <v>2671.25</v>
      </c>
      <c r="K26" s="52"/>
      <c r="M26" s="52"/>
      <c r="N26" s="52"/>
    </row>
    <row r="27" spans="1:14" ht="20.25" customHeight="1" x14ac:dyDescent="0.2">
      <c r="A27" s="3" t="s">
        <v>31</v>
      </c>
      <c r="B27" s="76">
        <v>8455.8369999999995</v>
      </c>
      <c r="C27" s="76">
        <v>14588.62</v>
      </c>
      <c r="D27" s="39">
        <v>9533.93</v>
      </c>
      <c r="E27" s="39">
        <v>13249.75</v>
      </c>
      <c r="F27" s="39">
        <v>14340.41</v>
      </c>
      <c r="G27" s="39">
        <v>14671.79</v>
      </c>
      <c r="H27" s="76">
        <v>14588.62</v>
      </c>
      <c r="I27" s="76">
        <v>14292.22</v>
      </c>
      <c r="J27" s="39">
        <v>15562.61</v>
      </c>
      <c r="K27" s="52"/>
      <c r="M27" s="52"/>
      <c r="N27" s="52"/>
    </row>
    <row r="28" spans="1:14" ht="20.25" customHeight="1" x14ac:dyDescent="0.2">
      <c r="A28" s="3" t="s">
        <v>32</v>
      </c>
      <c r="B28" s="76">
        <v>6996.049</v>
      </c>
      <c r="C28" s="76">
        <v>9667.52</v>
      </c>
      <c r="D28" s="39">
        <v>7039.45</v>
      </c>
      <c r="E28" s="39">
        <v>9915.93</v>
      </c>
      <c r="F28" s="39">
        <v>10149.799999999999</v>
      </c>
      <c r="G28" s="39">
        <v>9887.39</v>
      </c>
      <c r="H28" s="76">
        <v>9667.52</v>
      </c>
      <c r="I28" s="76">
        <v>9858.52</v>
      </c>
      <c r="J28" s="39">
        <v>10091.77</v>
      </c>
      <c r="K28" s="52"/>
      <c r="M28" s="52"/>
      <c r="N28" s="52"/>
    </row>
    <row r="29" spans="1:14" ht="20.25" customHeight="1" x14ac:dyDescent="0.2">
      <c r="A29" s="3" t="s">
        <v>33</v>
      </c>
      <c r="B29" s="76">
        <v>12796.876</v>
      </c>
      <c r="C29" s="76">
        <v>21100.94</v>
      </c>
      <c r="D29" s="39">
        <v>11672.81</v>
      </c>
      <c r="E29" s="39">
        <v>17021.55</v>
      </c>
      <c r="F29" s="39">
        <v>16162.87</v>
      </c>
      <c r="G29" s="39">
        <v>16658.419999999998</v>
      </c>
      <c r="H29" s="76">
        <v>21100.94</v>
      </c>
      <c r="I29" s="76">
        <v>21139.94</v>
      </c>
      <c r="J29" s="39">
        <v>20863.37</v>
      </c>
      <c r="K29" s="52"/>
      <c r="M29" s="52"/>
      <c r="N29" s="52"/>
    </row>
    <row r="30" spans="1:14" ht="20.25" customHeight="1" x14ac:dyDescent="0.2">
      <c r="A30" s="3" t="s">
        <v>34</v>
      </c>
      <c r="B30" s="76">
        <v>18399.645</v>
      </c>
      <c r="C30" s="76">
        <v>33942.519999999997</v>
      </c>
      <c r="D30" s="39">
        <v>17619.46</v>
      </c>
      <c r="E30" s="39">
        <v>24544.91</v>
      </c>
      <c r="F30" s="39">
        <v>27464.42</v>
      </c>
      <c r="G30" s="39">
        <v>31357.73</v>
      </c>
      <c r="H30" s="76">
        <v>33942.519999999997</v>
      </c>
      <c r="I30" s="76">
        <v>33450.29</v>
      </c>
      <c r="J30" s="39">
        <v>37262.49</v>
      </c>
      <c r="K30" s="52"/>
      <c r="M30" s="52"/>
      <c r="N30" s="52"/>
    </row>
    <row r="31" spans="1:14" ht="20.25" customHeight="1" x14ac:dyDescent="0.2">
      <c r="A31" s="3" t="s">
        <v>35</v>
      </c>
      <c r="B31" s="76">
        <v>17933.206999999999</v>
      </c>
      <c r="C31" s="76">
        <v>39264.61</v>
      </c>
      <c r="D31" s="39">
        <v>19105.330000000002</v>
      </c>
      <c r="E31" s="39">
        <v>31634.75</v>
      </c>
      <c r="F31" s="39">
        <v>33281.11</v>
      </c>
      <c r="G31" s="39">
        <v>37406.68</v>
      </c>
      <c r="H31" s="76">
        <v>39264.61</v>
      </c>
      <c r="I31" s="76">
        <v>35722.76</v>
      </c>
      <c r="J31" s="39">
        <v>36625.5</v>
      </c>
      <c r="K31" s="52"/>
      <c r="M31" s="52"/>
      <c r="N31" s="52"/>
    </row>
    <row r="32" spans="1:14" ht="20.25" customHeight="1" x14ac:dyDescent="0.2">
      <c r="A32" s="3" t="s">
        <v>36</v>
      </c>
      <c r="B32" s="76">
        <v>6525.2060000000001</v>
      </c>
      <c r="C32" s="76">
        <v>11324.95</v>
      </c>
      <c r="D32" s="39">
        <v>7497.57</v>
      </c>
      <c r="E32" s="39">
        <v>12442.88</v>
      </c>
      <c r="F32" s="39">
        <v>12753.65</v>
      </c>
      <c r="G32" s="39">
        <v>12253.27</v>
      </c>
      <c r="H32" s="76">
        <v>11324.95</v>
      </c>
      <c r="I32" s="76">
        <v>10537.92</v>
      </c>
      <c r="J32" s="39">
        <v>11040.15</v>
      </c>
      <c r="K32" s="52"/>
      <c r="M32" s="52"/>
      <c r="N32" s="52"/>
    </row>
    <row r="33" spans="1:14" ht="20.25" customHeight="1" x14ac:dyDescent="0.2">
      <c r="A33" s="3" t="s">
        <v>37</v>
      </c>
      <c r="B33" s="76">
        <v>110778.875</v>
      </c>
      <c r="C33" s="76">
        <v>141590.56</v>
      </c>
      <c r="D33" s="39">
        <v>110958.05</v>
      </c>
      <c r="E33" s="39">
        <v>144749.26999999999</v>
      </c>
      <c r="F33" s="39">
        <v>148392.73000000001</v>
      </c>
      <c r="G33" s="39">
        <v>143597.54999999999</v>
      </c>
      <c r="H33" s="76">
        <v>141590.56</v>
      </c>
      <c r="I33" s="76">
        <v>141103</v>
      </c>
      <c r="J33" s="39">
        <v>142619.68</v>
      </c>
      <c r="K33" s="52"/>
      <c r="M33" s="52"/>
      <c r="N33" s="52"/>
    </row>
    <row r="34" spans="1:14" ht="20.25" customHeight="1" x14ac:dyDescent="0.2">
      <c r="A34" s="3" t="s">
        <v>38</v>
      </c>
      <c r="B34" s="76">
        <v>66768.649999999994</v>
      </c>
      <c r="C34" s="76">
        <v>92329.94</v>
      </c>
      <c r="D34" s="39">
        <v>61494.45</v>
      </c>
      <c r="E34" s="39">
        <v>81773.929999999993</v>
      </c>
      <c r="F34" s="39">
        <v>88899.72</v>
      </c>
      <c r="G34" s="39">
        <v>87621.46</v>
      </c>
      <c r="H34" s="76">
        <v>92329.94</v>
      </c>
      <c r="I34" s="76">
        <v>83862.240000000005</v>
      </c>
      <c r="J34" s="39">
        <v>86288.03</v>
      </c>
      <c r="K34" s="52"/>
      <c r="M34" s="52"/>
      <c r="N34" s="52"/>
    </row>
    <row r="35" spans="1:14" ht="20.25" customHeight="1" x14ac:dyDescent="0.2">
      <c r="A35" s="3" t="s">
        <v>39</v>
      </c>
      <c r="B35" s="76">
        <v>44524.982000000004</v>
      </c>
      <c r="C35" s="76">
        <v>55370.47</v>
      </c>
      <c r="D35" s="39">
        <v>45461.35</v>
      </c>
      <c r="E35" s="39">
        <v>54489.33</v>
      </c>
      <c r="F35" s="39">
        <v>53291.74</v>
      </c>
      <c r="G35" s="39">
        <v>58195.09</v>
      </c>
      <c r="H35" s="76">
        <v>55370.47</v>
      </c>
      <c r="I35" s="76">
        <v>56163.03</v>
      </c>
      <c r="J35" s="39">
        <v>60090.12</v>
      </c>
      <c r="K35" s="52"/>
      <c r="M35" s="52"/>
      <c r="N35" s="52"/>
    </row>
    <row r="36" spans="1:14" ht="20.25" customHeight="1" x14ac:dyDescent="0.2">
      <c r="A36" s="3" t="s">
        <v>40</v>
      </c>
      <c r="B36" s="76">
        <v>33333.682999999997</v>
      </c>
      <c r="C36" s="76">
        <v>40082393.43</v>
      </c>
      <c r="D36" s="39">
        <v>33530.26</v>
      </c>
      <c r="E36" s="39">
        <v>1018975.01</v>
      </c>
      <c r="F36" s="39">
        <v>3323310.19</v>
      </c>
      <c r="G36" s="39">
        <v>13581077.039999999</v>
      </c>
      <c r="H36" s="76">
        <v>40082393.43</v>
      </c>
      <c r="I36" s="76">
        <v>145824500.91999999</v>
      </c>
      <c r="J36" s="39">
        <v>511261483.94999999</v>
      </c>
      <c r="K36" s="52"/>
      <c r="M36" s="52"/>
      <c r="N36" s="52"/>
    </row>
    <row r="37" spans="1:14" ht="20.25" customHeight="1" x14ac:dyDescent="0.2">
      <c r="A37" s="3" t="s">
        <v>41</v>
      </c>
      <c r="B37" s="76">
        <v>14055.878000000001</v>
      </c>
      <c r="C37" s="76">
        <v>15376.13</v>
      </c>
      <c r="D37" s="39">
        <v>13304.99</v>
      </c>
      <c r="E37" s="39">
        <v>14961.74</v>
      </c>
      <c r="F37" s="39">
        <v>14862.94</v>
      </c>
      <c r="G37" s="39">
        <v>15101.68</v>
      </c>
      <c r="H37" s="76">
        <v>15376.13</v>
      </c>
      <c r="I37" s="76">
        <v>18827.580000000002</v>
      </c>
      <c r="J37" s="39">
        <v>20564.07</v>
      </c>
      <c r="K37" s="52"/>
      <c r="M37" s="52"/>
      <c r="N37" s="52"/>
    </row>
    <row r="38" spans="1:14" ht="20.25" customHeight="1" x14ac:dyDescent="0.2">
      <c r="A38" s="3" t="s">
        <v>42</v>
      </c>
      <c r="B38" s="76">
        <v>1872.2180000000001</v>
      </c>
      <c r="C38" s="76">
        <v>2266.8000000000002</v>
      </c>
      <c r="D38" s="39">
        <v>1919.79</v>
      </c>
      <c r="E38" s="39">
        <v>2095.87</v>
      </c>
      <c r="F38" s="39">
        <v>2157.4499999999998</v>
      </c>
      <c r="G38" s="39">
        <v>2281.38</v>
      </c>
      <c r="H38" s="76">
        <v>2266.8000000000002</v>
      </c>
      <c r="I38" s="76">
        <v>2098.83</v>
      </c>
      <c r="J38" s="39">
        <v>2564.29</v>
      </c>
      <c r="K38" s="52"/>
      <c r="M38" s="52"/>
      <c r="N38" s="52"/>
    </row>
    <row r="39" spans="1:14" ht="20.25" customHeight="1" x14ac:dyDescent="0.2">
      <c r="A39" s="3" t="s">
        <v>43</v>
      </c>
      <c r="B39" s="76">
        <v>50181.873</v>
      </c>
      <c r="C39" s="76">
        <v>75632.05</v>
      </c>
      <c r="D39" s="39">
        <v>48151.05</v>
      </c>
      <c r="E39" s="39">
        <v>78642.81</v>
      </c>
      <c r="F39" s="39">
        <v>65111.58</v>
      </c>
      <c r="G39" s="39">
        <v>64959.94</v>
      </c>
      <c r="H39" s="76">
        <v>75632.05</v>
      </c>
      <c r="I39" s="76">
        <v>67218.11</v>
      </c>
      <c r="J39" s="39">
        <v>61378.77</v>
      </c>
      <c r="K39" s="52"/>
      <c r="M39" s="52"/>
      <c r="N39" s="52"/>
    </row>
    <row r="40" spans="1:14" ht="20.25" customHeight="1" x14ac:dyDescent="0.2">
      <c r="A40" s="3" t="s">
        <v>44</v>
      </c>
      <c r="B40" s="76">
        <v>31505.308000000001</v>
      </c>
      <c r="C40" s="76">
        <v>36310.83</v>
      </c>
      <c r="D40" s="39">
        <v>32774.78</v>
      </c>
      <c r="E40" s="39">
        <v>137073.69</v>
      </c>
      <c r="F40" s="39">
        <v>121620.01</v>
      </c>
      <c r="G40" s="39">
        <v>37986.800000000003</v>
      </c>
      <c r="H40" s="76">
        <v>36310.83</v>
      </c>
      <c r="I40" s="76">
        <v>37281.24</v>
      </c>
      <c r="J40" s="39">
        <v>39417.46</v>
      </c>
      <c r="K40" s="52"/>
      <c r="M40" s="52"/>
      <c r="N40" s="52"/>
    </row>
    <row r="41" spans="1:14" ht="20.25" customHeight="1" x14ac:dyDescent="0.2">
      <c r="A41" s="3" t="s">
        <v>45</v>
      </c>
      <c r="B41" s="76">
        <v>28418.699000000001</v>
      </c>
      <c r="C41" s="76">
        <v>27929.46</v>
      </c>
      <c r="D41" s="39">
        <v>28646</v>
      </c>
      <c r="E41" s="39">
        <v>27981.919999999998</v>
      </c>
      <c r="F41" s="39">
        <v>26958.09</v>
      </c>
      <c r="G41" s="39">
        <v>27100.080000000002</v>
      </c>
      <c r="H41" s="76">
        <v>27929.46</v>
      </c>
      <c r="I41" s="76">
        <v>28769.37</v>
      </c>
      <c r="J41" s="39">
        <v>26982.959999999999</v>
      </c>
      <c r="K41" s="52"/>
      <c r="M41" s="52"/>
      <c r="N41" s="52"/>
    </row>
    <row r="42" spans="1:14" ht="20.25" customHeight="1" x14ac:dyDescent="0.2">
      <c r="A42" s="3" t="s">
        <v>46</v>
      </c>
      <c r="B42" s="76">
        <v>3271.8069999999998</v>
      </c>
      <c r="C42" s="76">
        <v>3925.35</v>
      </c>
      <c r="D42" s="39">
        <v>2850.76</v>
      </c>
      <c r="E42" s="39">
        <v>3717.73</v>
      </c>
      <c r="F42" s="39">
        <v>3659.26</v>
      </c>
      <c r="G42" s="39">
        <v>3951.66</v>
      </c>
      <c r="H42" s="76">
        <v>3925.35</v>
      </c>
      <c r="I42" s="76">
        <v>3872.7</v>
      </c>
      <c r="J42" s="39">
        <v>5147.5</v>
      </c>
      <c r="K42" s="52"/>
      <c r="M42" s="52"/>
      <c r="N42" s="52"/>
    </row>
    <row r="43" spans="1:14" ht="20.25" customHeight="1" x14ac:dyDescent="0.2">
      <c r="A43" s="3" t="s">
        <v>47</v>
      </c>
      <c r="B43" s="76">
        <v>22565.073</v>
      </c>
      <c r="C43" s="76">
        <v>46044.19</v>
      </c>
      <c r="D43" s="39">
        <v>22593.02</v>
      </c>
      <c r="E43" s="39">
        <v>23517.75</v>
      </c>
      <c r="F43" s="39">
        <v>23490.959999999999</v>
      </c>
      <c r="G43" s="39">
        <v>45928.56</v>
      </c>
      <c r="H43" s="76">
        <v>46044.19</v>
      </c>
      <c r="I43" s="76">
        <v>44777.51</v>
      </c>
      <c r="J43" s="39">
        <v>45370.080000000002</v>
      </c>
      <c r="K43" s="52"/>
      <c r="M43" s="52"/>
      <c r="N43" s="52"/>
    </row>
    <row r="44" spans="1:14" ht="20.25" customHeight="1" x14ac:dyDescent="0.2">
      <c r="A44" s="4" t="s">
        <v>48</v>
      </c>
      <c r="B44" s="76">
        <v>358508.71799999999</v>
      </c>
      <c r="C44" s="76">
        <v>701652.94</v>
      </c>
      <c r="D44" s="39">
        <v>527994.39</v>
      </c>
      <c r="E44" s="39">
        <v>660053.37</v>
      </c>
      <c r="F44" s="39">
        <v>727651.75</v>
      </c>
      <c r="G44" s="39">
        <v>753313.75</v>
      </c>
      <c r="H44" s="76">
        <v>701652.94</v>
      </c>
      <c r="I44" s="76">
        <v>32887775.68</v>
      </c>
      <c r="J44" s="39">
        <v>736308.88</v>
      </c>
      <c r="K44" s="52"/>
      <c r="M44" s="52"/>
      <c r="N44" s="52"/>
    </row>
    <row r="45" spans="1:14" ht="20.25" customHeight="1" x14ac:dyDescent="0.2">
      <c r="A45" s="4" t="s">
        <v>49</v>
      </c>
      <c r="B45" s="76">
        <v>7876.3010000000004</v>
      </c>
      <c r="C45" s="76">
        <v>7395.45</v>
      </c>
      <c r="D45" s="39">
        <v>8164.52</v>
      </c>
      <c r="E45" s="39">
        <v>7458.86</v>
      </c>
      <c r="F45" s="39">
        <v>7598.48</v>
      </c>
      <c r="G45" s="39">
        <v>7984.18</v>
      </c>
      <c r="H45" s="76">
        <v>7395.45</v>
      </c>
      <c r="I45" s="76">
        <v>7921.99</v>
      </c>
      <c r="J45" s="39">
        <v>8358.9599999999991</v>
      </c>
      <c r="K45" s="52"/>
      <c r="M45" s="52"/>
      <c r="N45" s="52"/>
    </row>
    <row r="46" spans="1:14" ht="20.25" customHeight="1" x14ac:dyDescent="0.2">
      <c r="A46" s="4" t="s">
        <v>51</v>
      </c>
      <c r="B46" s="39" t="s">
        <v>50</v>
      </c>
      <c r="C46" s="39" t="s">
        <v>50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52"/>
      <c r="M46" s="52"/>
      <c r="N46" s="52"/>
    </row>
    <row r="47" spans="1:14" ht="20.25" customHeight="1" x14ac:dyDescent="0.2">
      <c r="A47" s="4" t="s">
        <v>52</v>
      </c>
      <c r="B47" s="39" t="s">
        <v>50</v>
      </c>
      <c r="C47" s="39" t="s">
        <v>50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52"/>
      <c r="M47" s="52"/>
      <c r="N47" s="52"/>
    </row>
    <row r="48" spans="1:14" ht="20.25" customHeight="1" thickBot="1" x14ac:dyDescent="0.25">
      <c r="A48" s="4" t="s">
        <v>53</v>
      </c>
      <c r="B48" s="39" t="s">
        <v>50</v>
      </c>
      <c r="C48" s="39" t="s">
        <v>50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52"/>
      <c r="M48" s="52"/>
      <c r="N48" s="52"/>
    </row>
    <row r="49" spans="1:10" ht="15" thickTop="1" x14ac:dyDescent="0.2">
      <c r="A49" s="79" t="s">
        <v>291</v>
      </c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78" t="s">
        <v>290</v>
      </c>
      <c r="B50" s="78"/>
      <c r="C50" s="78"/>
      <c r="D50" s="78"/>
      <c r="E50" s="78"/>
      <c r="F50" s="78"/>
      <c r="G50" s="78"/>
      <c r="H50" s="78"/>
      <c r="I50" s="78"/>
      <c r="J50" s="78"/>
    </row>
  </sheetData>
  <mergeCells count="8">
    <mergeCell ref="A50:J50"/>
    <mergeCell ref="A49:J49"/>
    <mergeCell ref="A1:J1"/>
    <mergeCell ref="A2:J2"/>
    <mergeCell ref="A3:J3"/>
    <mergeCell ref="A4:A5"/>
    <mergeCell ref="B4:C4"/>
    <mergeCell ref="E4:J4"/>
  </mergeCells>
  <pageMargins left="0.7" right="0.7" top="0.75" bottom="0.75" header="0.3" footer="0.3"/>
  <pageSetup paperSize="9" scale="56" orientation="portrait" verticalDpi="0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zoomScale="115" zoomScaleNormal="100" zoomScaleSheetLayoutView="115" workbookViewId="0">
      <selection activeCell="A9" sqref="A9"/>
    </sheetView>
  </sheetViews>
  <sheetFormatPr defaultColWidth="9.125" defaultRowHeight="14.25" x14ac:dyDescent="0.2"/>
  <cols>
    <col min="1" max="1" width="55.75" style="5" customWidth="1"/>
    <col min="2" max="6" width="14.25" style="5" customWidth="1"/>
    <col min="7" max="16384" width="9.125" style="5"/>
  </cols>
  <sheetData>
    <row r="1" spans="1:6" ht="18.75" x14ac:dyDescent="0.2">
      <c r="A1" s="80" t="s">
        <v>54</v>
      </c>
      <c r="B1" s="80"/>
      <c r="C1" s="80"/>
      <c r="D1" s="80"/>
      <c r="E1" s="80"/>
      <c r="F1" s="80"/>
    </row>
    <row r="2" spans="1:6" ht="15" thickBot="1" x14ac:dyDescent="0.25">
      <c r="A2" s="93"/>
      <c r="B2" s="93"/>
      <c r="C2" s="93"/>
      <c r="D2" s="93"/>
      <c r="E2" s="93"/>
      <c r="F2" s="93"/>
    </row>
    <row r="3" spans="1:6" ht="15" thickBot="1" x14ac:dyDescent="0.25">
      <c r="A3" s="89" t="s">
        <v>55</v>
      </c>
      <c r="B3" s="91" t="s">
        <v>56</v>
      </c>
      <c r="C3" s="92"/>
      <c r="D3" s="92"/>
      <c r="E3" s="92"/>
      <c r="F3" s="92"/>
    </row>
    <row r="4" spans="1:6" ht="15" thickBot="1" x14ac:dyDescent="0.25">
      <c r="A4" s="90"/>
      <c r="B4" s="9" t="s">
        <v>57</v>
      </c>
      <c r="C4" s="9" t="s">
        <v>3</v>
      </c>
      <c r="D4" s="10" t="s">
        <v>4</v>
      </c>
      <c r="E4" s="11" t="s">
        <v>58</v>
      </c>
      <c r="F4" s="11" t="s">
        <v>297</v>
      </c>
    </row>
    <row r="5" spans="1:6" ht="20.25" customHeight="1" x14ac:dyDescent="0.2">
      <c r="A5" s="7" t="s">
        <v>6</v>
      </c>
      <c r="B5" s="12">
        <v>39258.44</v>
      </c>
      <c r="C5" s="12">
        <v>47055.29</v>
      </c>
      <c r="D5" s="12">
        <v>40150.36</v>
      </c>
      <c r="E5" s="12">
        <v>48034.6</v>
      </c>
      <c r="F5" s="48">
        <v>77886.990000000005</v>
      </c>
    </row>
    <row r="6" spans="1:6" ht="20.25" customHeight="1" x14ac:dyDescent="0.2">
      <c r="A6" s="7" t="s">
        <v>7</v>
      </c>
      <c r="B6" s="12">
        <v>41110.93</v>
      </c>
      <c r="C6" s="12">
        <v>47419.74</v>
      </c>
      <c r="D6" s="12">
        <v>42351.15</v>
      </c>
      <c r="E6" s="12">
        <v>45002.42</v>
      </c>
      <c r="F6" s="48">
        <v>78488.22</v>
      </c>
    </row>
    <row r="7" spans="1:6" ht="20.25" customHeight="1" x14ac:dyDescent="0.2">
      <c r="A7" s="7" t="s">
        <v>8</v>
      </c>
      <c r="B7" s="12">
        <v>40571.480000000003</v>
      </c>
      <c r="C7" s="12">
        <v>44899.6</v>
      </c>
      <c r="D7" s="12">
        <v>41128.67</v>
      </c>
      <c r="E7" s="12">
        <v>46232.59</v>
      </c>
      <c r="F7" s="12"/>
    </row>
    <row r="8" spans="1:6" ht="20.25" customHeight="1" x14ac:dyDescent="0.2">
      <c r="A8" s="7" t="s">
        <v>9</v>
      </c>
      <c r="B8" s="12">
        <v>39888</v>
      </c>
      <c r="C8" s="12">
        <v>46184.71</v>
      </c>
      <c r="D8" s="12">
        <v>41264.660000000003</v>
      </c>
      <c r="E8" s="12">
        <v>51920.27</v>
      </c>
      <c r="F8" s="12"/>
    </row>
    <row r="9" spans="1:6" ht="20.25" customHeight="1" x14ac:dyDescent="0.2">
      <c r="A9" s="7" t="s">
        <v>10</v>
      </c>
      <c r="B9" s="12">
        <v>41068.82</v>
      </c>
      <c r="C9" s="12">
        <v>45072.38</v>
      </c>
      <c r="D9" s="12">
        <v>42348.63</v>
      </c>
      <c r="E9" s="12">
        <v>60531.27</v>
      </c>
      <c r="F9" s="12"/>
    </row>
    <row r="10" spans="1:6" ht="20.25" customHeight="1" x14ac:dyDescent="0.2">
      <c r="A10" s="7" t="s">
        <v>5</v>
      </c>
      <c r="B10" s="12">
        <v>43755.38</v>
      </c>
      <c r="C10" s="12">
        <v>44596.07</v>
      </c>
      <c r="D10" s="12">
        <v>40420.449999999997</v>
      </c>
      <c r="E10" s="12">
        <v>62451.040000000001</v>
      </c>
      <c r="F10" s="12"/>
    </row>
    <row r="11" spans="1:6" ht="20.25" customHeight="1" x14ac:dyDescent="0.2">
      <c r="A11" s="7" t="s">
        <v>59</v>
      </c>
      <c r="B11" s="12">
        <v>46385.54</v>
      </c>
      <c r="C11" s="12">
        <v>45374.68</v>
      </c>
      <c r="D11" s="12">
        <v>40673.06</v>
      </c>
      <c r="E11" s="12" t="s">
        <v>294</v>
      </c>
      <c r="F11" s="12"/>
    </row>
    <row r="12" spans="1:6" ht="20.25" customHeight="1" x14ac:dyDescent="0.2">
      <c r="A12" s="7" t="s">
        <v>60</v>
      </c>
      <c r="B12" s="12">
        <v>45865.02</v>
      </c>
      <c r="C12" s="12">
        <v>44461.01</v>
      </c>
      <c r="D12" s="12">
        <v>40510.370000000003</v>
      </c>
      <c r="E12" s="12">
        <v>64578.52</v>
      </c>
      <c r="F12" s="12"/>
    </row>
    <row r="13" spans="1:6" ht="20.25" customHeight="1" x14ac:dyDescent="0.2">
      <c r="A13" s="7" t="s">
        <v>61</v>
      </c>
      <c r="B13" s="12">
        <v>44587.85</v>
      </c>
      <c r="C13" s="12">
        <v>44928.83</v>
      </c>
      <c r="D13" s="12">
        <v>40000.83</v>
      </c>
      <c r="E13" s="48">
        <v>67005.11</v>
      </c>
      <c r="F13" s="48"/>
    </row>
    <row r="14" spans="1:6" ht="20.25" customHeight="1" x14ac:dyDescent="0.2">
      <c r="A14" s="7" t="s">
        <v>62</v>
      </c>
      <c r="B14" s="12">
        <v>44262.35</v>
      </c>
      <c r="C14" s="12">
        <v>45249.41</v>
      </c>
      <c r="D14" s="12">
        <v>41580.85</v>
      </c>
      <c r="E14" s="48">
        <v>71102.55</v>
      </c>
      <c r="F14" s="48"/>
    </row>
    <row r="15" spans="1:6" ht="20.25" customHeight="1" x14ac:dyDescent="0.2">
      <c r="A15" s="7" t="s">
        <v>63</v>
      </c>
      <c r="B15" s="12">
        <v>47896.34</v>
      </c>
      <c r="C15" s="12">
        <v>43078.14</v>
      </c>
      <c r="D15" s="12">
        <v>41330.559999999998</v>
      </c>
      <c r="E15" s="48">
        <v>75878.48</v>
      </c>
      <c r="F15" s="48"/>
    </row>
    <row r="16" spans="1:6" ht="20.25" customHeight="1" thickBot="1" x14ac:dyDescent="0.25">
      <c r="A16" s="8" t="s">
        <v>64</v>
      </c>
      <c r="B16" s="13">
        <v>47356.02</v>
      </c>
      <c r="C16" s="13">
        <v>41540.83</v>
      </c>
      <c r="D16" s="13">
        <v>41452.69</v>
      </c>
      <c r="E16" s="48">
        <v>78444.960000000006</v>
      </c>
      <c r="F16" s="48"/>
    </row>
    <row r="17" spans="1:6" ht="20.25" customHeight="1" thickBot="1" x14ac:dyDescent="0.25">
      <c r="A17" s="89" t="s">
        <v>55</v>
      </c>
      <c r="B17" s="91" t="s">
        <v>65</v>
      </c>
      <c r="C17" s="92"/>
      <c r="D17" s="92"/>
      <c r="E17" s="92"/>
      <c r="F17" s="92"/>
    </row>
    <row r="18" spans="1:6" ht="20.25" customHeight="1" thickBot="1" x14ac:dyDescent="0.25">
      <c r="A18" s="90"/>
      <c r="B18" s="9" t="s">
        <v>57</v>
      </c>
      <c r="C18" s="9" t="s">
        <v>3</v>
      </c>
      <c r="D18" s="10" t="s">
        <v>4</v>
      </c>
      <c r="E18" s="11" t="s">
        <v>58</v>
      </c>
      <c r="F18" s="11" t="s">
        <v>297</v>
      </c>
    </row>
    <row r="19" spans="1:6" ht="20.25" customHeight="1" x14ac:dyDescent="0.2">
      <c r="A19" s="7" t="s">
        <v>6</v>
      </c>
      <c r="B19" s="12">
        <v>27559.26</v>
      </c>
      <c r="C19" s="12">
        <v>32163.11</v>
      </c>
      <c r="D19" s="12">
        <v>27796.13</v>
      </c>
      <c r="E19" s="12">
        <v>32027.29</v>
      </c>
      <c r="F19" s="48">
        <v>49473.46</v>
      </c>
    </row>
    <row r="20" spans="1:6" ht="20.25" customHeight="1" x14ac:dyDescent="0.2">
      <c r="A20" s="7" t="s">
        <v>7</v>
      </c>
      <c r="B20" s="12">
        <v>28960.2</v>
      </c>
      <c r="C20" s="12">
        <v>32394.47</v>
      </c>
      <c r="D20" s="12">
        <v>29077.87</v>
      </c>
      <c r="E20" s="12">
        <v>30041.97</v>
      </c>
      <c r="F20" s="48">
        <v>50674.74</v>
      </c>
    </row>
    <row r="21" spans="1:6" ht="20.25" customHeight="1" x14ac:dyDescent="0.2">
      <c r="A21" s="7" t="s">
        <v>8</v>
      </c>
      <c r="B21" s="12">
        <v>28969.98</v>
      </c>
      <c r="C21" s="12">
        <v>30668.9</v>
      </c>
      <c r="D21" s="12">
        <v>28225.45</v>
      </c>
      <c r="E21" s="12">
        <v>31158.71</v>
      </c>
      <c r="F21" s="12"/>
    </row>
    <row r="22" spans="1:6" ht="20.25" customHeight="1" x14ac:dyDescent="0.2">
      <c r="A22" s="7" t="s">
        <v>9</v>
      </c>
      <c r="B22" s="12">
        <v>28185.56</v>
      </c>
      <c r="C22" s="12">
        <v>31596.79</v>
      </c>
      <c r="D22" s="12">
        <v>28144.59</v>
      </c>
      <c r="E22" s="12">
        <v>34558.22</v>
      </c>
      <c r="F22" s="12"/>
    </row>
    <row r="23" spans="1:6" ht="20.25" customHeight="1" x14ac:dyDescent="0.2">
      <c r="A23" s="7" t="s">
        <v>10</v>
      </c>
      <c r="B23" s="12">
        <v>28849.46</v>
      </c>
      <c r="C23" s="12">
        <v>30831.91</v>
      </c>
      <c r="D23" s="12">
        <v>28693.26</v>
      </c>
      <c r="E23" s="12">
        <v>40324.28</v>
      </c>
      <c r="F23" s="12"/>
    </row>
    <row r="24" spans="1:6" ht="20.25" customHeight="1" x14ac:dyDescent="0.2">
      <c r="A24" s="7" t="s">
        <v>5</v>
      </c>
      <c r="B24" s="12">
        <v>30779.7</v>
      </c>
      <c r="C24" s="12">
        <v>30726.52</v>
      </c>
      <c r="D24" s="12">
        <v>27532.639999999999</v>
      </c>
      <c r="E24" s="12">
        <v>41916.269999999997</v>
      </c>
      <c r="F24" s="12"/>
    </row>
    <row r="25" spans="1:6" ht="20.25" customHeight="1" x14ac:dyDescent="0.2">
      <c r="A25" s="7" t="s">
        <v>59</v>
      </c>
      <c r="B25" s="12">
        <v>32061.54</v>
      </c>
      <c r="C25" s="12">
        <v>31007.64</v>
      </c>
      <c r="D25" s="12">
        <v>27100.87</v>
      </c>
      <c r="E25" s="12" t="s">
        <v>295</v>
      </c>
      <c r="F25" s="12"/>
    </row>
    <row r="26" spans="1:6" ht="20.25" customHeight="1" x14ac:dyDescent="0.2">
      <c r="A26" s="7" t="s">
        <v>60</v>
      </c>
      <c r="B26" s="12">
        <v>31436.15</v>
      </c>
      <c r="C26" s="12">
        <v>30523.62</v>
      </c>
      <c r="D26" s="12">
        <v>26679.75</v>
      </c>
      <c r="E26" s="12">
        <v>42840.89</v>
      </c>
      <c r="F26" s="12"/>
    </row>
    <row r="27" spans="1:6" ht="20.25" customHeight="1" x14ac:dyDescent="0.2">
      <c r="A27" s="7" t="s">
        <v>61</v>
      </c>
      <c r="B27" s="12">
        <v>30498.2</v>
      </c>
      <c r="C27" s="12">
        <v>30788.28</v>
      </c>
      <c r="D27" s="12">
        <v>26428.49</v>
      </c>
      <c r="E27" s="48" t="s">
        <v>296</v>
      </c>
      <c r="F27" s="48"/>
    </row>
    <row r="28" spans="1:6" ht="20.25" customHeight="1" x14ac:dyDescent="0.2">
      <c r="A28" s="7" t="s">
        <v>62</v>
      </c>
      <c r="B28" s="12">
        <v>30017.98</v>
      </c>
      <c r="C28" s="12">
        <v>30774.66</v>
      </c>
      <c r="D28" s="12">
        <v>27428.44</v>
      </c>
      <c r="E28" s="48">
        <v>46554.239999999998</v>
      </c>
      <c r="F28" s="48"/>
    </row>
    <row r="29" spans="1:6" ht="20.25" customHeight="1" x14ac:dyDescent="0.2">
      <c r="A29" s="7" t="s">
        <v>63</v>
      </c>
      <c r="B29" s="12">
        <v>32238.69</v>
      </c>
      <c r="C29" s="12">
        <v>29310.51</v>
      </c>
      <c r="D29" s="12">
        <v>27703.24</v>
      </c>
      <c r="E29" s="48">
        <v>48828.32</v>
      </c>
      <c r="F29" s="48"/>
    </row>
    <row r="30" spans="1:6" ht="20.25" customHeight="1" thickBot="1" x14ac:dyDescent="0.25">
      <c r="A30" s="8" t="s">
        <v>64</v>
      </c>
      <c r="B30" s="13">
        <v>32479.82</v>
      </c>
      <c r="C30" s="13">
        <v>28582.29</v>
      </c>
      <c r="D30" s="13">
        <v>28111.03</v>
      </c>
      <c r="E30" s="48">
        <v>49683.75</v>
      </c>
      <c r="F30" s="48"/>
    </row>
    <row r="31" spans="1:6" ht="20.25" customHeight="1" thickBot="1" x14ac:dyDescent="0.25">
      <c r="A31" s="89" t="s">
        <v>55</v>
      </c>
      <c r="B31" s="91" t="s">
        <v>66</v>
      </c>
      <c r="C31" s="92"/>
      <c r="D31" s="92"/>
      <c r="E31" s="92"/>
      <c r="F31" s="92"/>
    </row>
    <row r="32" spans="1:6" ht="20.25" customHeight="1" thickBot="1" x14ac:dyDescent="0.25">
      <c r="A32" s="90"/>
      <c r="B32" s="9" t="s">
        <v>57</v>
      </c>
      <c r="C32" s="9" t="s">
        <v>3</v>
      </c>
      <c r="D32" s="10" t="s">
        <v>4</v>
      </c>
      <c r="E32" s="11" t="s">
        <v>58</v>
      </c>
      <c r="F32" s="11" t="s">
        <v>297</v>
      </c>
    </row>
    <row r="33" spans="1:9" ht="20.25" customHeight="1" x14ac:dyDescent="0.2">
      <c r="A33" s="7" t="s">
        <v>6</v>
      </c>
      <c r="B33" s="12">
        <v>63107.65</v>
      </c>
      <c r="C33" s="12">
        <v>76259.240000000005</v>
      </c>
      <c r="D33" s="12">
        <v>65446</v>
      </c>
      <c r="E33" s="12">
        <v>80370.86</v>
      </c>
      <c r="F33" s="48">
        <v>122928.29</v>
      </c>
    </row>
    <row r="34" spans="1:9" ht="20.25" customHeight="1" x14ac:dyDescent="0.2">
      <c r="A34" s="7" t="s">
        <v>7</v>
      </c>
      <c r="B34" s="12">
        <v>65651.600000000006</v>
      </c>
      <c r="C34" s="12">
        <v>77641.73</v>
      </c>
      <c r="D34" s="12">
        <v>70346.75</v>
      </c>
      <c r="E34" s="12">
        <v>74969.259999999995</v>
      </c>
      <c r="F34" s="48">
        <v>124792.2</v>
      </c>
    </row>
    <row r="35" spans="1:9" ht="20.25" customHeight="1" x14ac:dyDescent="0.2">
      <c r="A35" s="7" t="s">
        <v>8</v>
      </c>
      <c r="B35" s="12">
        <v>64738.07</v>
      </c>
      <c r="C35" s="12">
        <v>72315.95</v>
      </c>
      <c r="D35" s="12">
        <v>67463.05</v>
      </c>
      <c r="E35" s="12">
        <v>77669.37</v>
      </c>
      <c r="F35" s="12"/>
    </row>
    <row r="36" spans="1:9" ht="20.25" customHeight="1" x14ac:dyDescent="0.2">
      <c r="A36" s="7" t="s">
        <v>9</v>
      </c>
      <c r="B36" s="12">
        <v>63496.69</v>
      </c>
      <c r="C36" s="12">
        <v>74486.070000000007</v>
      </c>
      <c r="D36" s="12">
        <v>69310.33</v>
      </c>
      <c r="E36" s="12">
        <v>88224.74</v>
      </c>
      <c r="F36" s="12"/>
    </row>
    <row r="37" spans="1:9" ht="20.25" customHeight="1" x14ac:dyDescent="0.2">
      <c r="A37" s="7" t="s">
        <v>10</v>
      </c>
      <c r="B37" s="12">
        <v>66318.100000000006</v>
      </c>
      <c r="C37" s="12">
        <v>73210.740000000005</v>
      </c>
      <c r="D37" s="12">
        <v>71768.600000000006</v>
      </c>
      <c r="E37" s="12">
        <v>101700.59</v>
      </c>
      <c r="F37" s="12"/>
    </row>
    <row r="38" spans="1:9" ht="20.25" customHeight="1" x14ac:dyDescent="0.2">
      <c r="A38" s="7" t="s">
        <v>5</v>
      </c>
      <c r="B38" s="12">
        <v>71167.600000000006</v>
      </c>
      <c r="C38" s="12">
        <v>71687.06</v>
      </c>
      <c r="D38" s="12">
        <v>68277.850000000006</v>
      </c>
      <c r="E38" s="12">
        <v>104728.78</v>
      </c>
      <c r="F38" s="12"/>
    </row>
    <row r="39" spans="1:9" ht="20.25" customHeight="1" x14ac:dyDescent="0.2">
      <c r="A39" s="7" t="s">
        <v>59</v>
      </c>
      <c r="B39" s="12">
        <v>74222.759999999995</v>
      </c>
      <c r="C39" s="12">
        <v>73592.63</v>
      </c>
      <c r="D39" s="12">
        <v>69439.38</v>
      </c>
      <c r="E39" s="12">
        <v>103712.89</v>
      </c>
      <c r="F39" s="12"/>
    </row>
    <row r="40" spans="1:9" ht="20.25" customHeight="1" x14ac:dyDescent="0.2">
      <c r="A40" s="7" t="s">
        <v>60</v>
      </c>
      <c r="B40" s="12">
        <v>76278.37</v>
      </c>
      <c r="C40" s="12">
        <v>72148.81</v>
      </c>
      <c r="D40" s="12">
        <v>68762.41</v>
      </c>
      <c r="E40" s="12">
        <v>108852.28</v>
      </c>
      <c r="F40" s="12"/>
    </row>
    <row r="41" spans="1:9" ht="20.25" customHeight="1" x14ac:dyDescent="0.2">
      <c r="A41" s="7" t="s">
        <v>61</v>
      </c>
      <c r="B41" s="12">
        <v>73039.960000000006</v>
      </c>
      <c r="C41" s="12">
        <v>72914.929999999993</v>
      </c>
      <c r="D41" s="12">
        <v>69337.929999999993</v>
      </c>
      <c r="E41" s="48">
        <v>112364.01</v>
      </c>
      <c r="F41" s="48"/>
    </row>
    <row r="42" spans="1:9" ht="20.25" customHeight="1" x14ac:dyDescent="0.2">
      <c r="A42" s="7" t="s">
        <v>62</v>
      </c>
      <c r="B42" s="12">
        <v>71476.990000000005</v>
      </c>
      <c r="C42" s="12">
        <v>74012.17</v>
      </c>
      <c r="D42" s="12">
        <v>72354.37</v>
      </c>
      <c r="E42" s="48">
        <v>119444.8</v>
      </c>
      <c r="F42" s="48"/>
    </row>
    <row r="43" spans="1:9" ht="20.25" customHeight="1" x14ac:dyDescent="0.2">
      <c r="A43" s="7" t="s">
        <v>63</v>
      </c>
      <c r="B43" s="12">
        <v>78749.58</v>
      </c>
      <c r="C43" s="12">
        <v>70045.460000000006</v>
      </c>
      <c r="D43" s="12">
        <v>71339.960000000006</v>
      </c>
      <c r="E43" s="48">
        <v>125779.87</v>
      </c>
      <c r="F43" s="48"/>
    </row>
    <row r="44" spans="1:9" ht="20.25" customHeight="1" thickBot="1" x14ac:dyDescent="0.25">
      <c r="A44" s="8" t="s">
        <v>64</v>
      </c>
      <c r="B44" s="13">
        <v>76621.539999999994</v>
      </c>
      <c r="C44" s="13">
        <v>68766.37</v>
      </c>
      <c r="D44" s="13">
        <v>70748.13</v>
      </c>
      <c r="E44" s="53">
        <v>126424.27</v>
      </c>
      <c r="F44" s="53"/>
    </row>
    <row r="45" spans="1:9" x14ac:dyDescent="0.2">
      <c r="A45" s="110" t="s">
        <v>298</v>
      </c>
      <c r="B45" s="111"/>
      <c r="C45" s="111"/>
      <c r="D45" s="111"/>
      <c r="E45" s="111"/>
      <c r="F45" s="111"/>
      <c r="G45" s="35"/>
      <c r="H45" s="35"/>
      <c r="I45" s="35"/>
    </row>
    <row r="46" spans="1:9" x14ac:dyDescent="0.2">
      <c r="A46" s="112" t="s">
        <v>299</v>
      </c>
      <c r="B46" s="112"/>
      <c r="C46" s="112"/>
      <c r="D46" s="112"/>
      <c r="E46" s="112"/>
      <c r="F46" s="112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7"/>
  <sheetViews>
    <sheetView showGridLines="0" view="pageBreakPreview" zoomScale="115" zoomScaleNormal="100" zoomScaleSheetLayoutView="115" workbookViewId="0">
      <selection activeCell="A5" sqref="A5:XFD45"/>
    </sheetView>
  </sheetViews>
  <sheetFormatPr defaultColWidth="9.125" defaultRowHeight="14.25" x14ac:dyDescent="0.2"/>
  <cols>
    <col min="1" max="1" width="2.75" style="5" bestFit="1" customWidth="1"/>
    <col min="2" max="2" width="39.5" style="5" customWidth="1"/>
    <col min="3" max="11" width="9.75" style="5" customWidth="1"/>
    <col min="12" max="16384" width="9.125" style="5"/>
  </cols>
  <sheetData>
    <row r="1" spans="1:14" ht="18.75" x14ac:dyDescent="0.2">
      <c r="A1" s="80" t="s">
        <v>67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4" ht="15" thickBot="1" x14ac:dyDescent="0.25">
      <c r="A2" s="95" t="s">
        <v>68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4" ht="15" thickBot="1" x14ac:dyDescent="0.25">
      <c r="A3" s="96" t="s">
        <v>1</v>
      </c>
      <c r="B3" s="97"/>
      <c r="C3" s="100" t="s">
        <v>2</v>
      </c>
      <c r="D3" s="101"/>
      <c r="E3" s="50">
        <v>2023</v>
      </c>
      <c r="F3" s="102">
        <v>2024</v>
      </c>
      <c r="G3" s="103"/>
      <c r="H3" s="103"/>
      <c r="I3" s="103"/>
      <c r="J3" s="103"/>
      <c r="K3" s="103"/>
    </row>
    <row r="4" spans="1:14" ht="15" thickBot="1" x14ac:dyDescent="0.25">
      <c r="A4" s="98"/>
      <c r="B4" s="99"/>
      <c r="C4" s="59" t="s">
        <v>4</v>
      </c>
      <c r="D4" s="59" t="s">
        <v>58</v>
      </c>
      <c r="E4" s="72" t="s">
        <v>7</v>
      </c>
      <c r="F4" s="49" t="s">
        <v>61</v>
      </c>
      <c r="G4" s="49" t="s">
        <v>62</v>
      </c>
      <c r="H4" s="51" t="s">
        <v>63</v>
      </c>
      <c r="I4" s="51" t="s">
        <v>64</v>
      </c>
      <c r="J4" s="51" t="s">
        <v>6</v>
      </c>
      <c r="K4" s="51" t="s">
        <v>7</v>
      </c>
    </row>
    <row r="5" spans="1:14" ht="18" customHeight="1" x14ac:dyDescent="0.2">
      <c r="A5" s="15">
        <v>1</v>
      </c>
      <c r="B5" s="3" t="s">
        <v>69</v>
      </c>
      <c r="C5" s="42">
        <v>231338.30625699999</v>
      </c>
      <c r="D5" s="42">
        <v>452137.16609999997</v>
      </c>
      <c r="E5" s="40">
        <v>242842.53539100001</v>
      </c>
      <c r="F5" s="40">
        <v>431357.18266499997</v>
      </c>
      <c r="G5" s="40">
        <v>433793.33010299999</v>
      </c>
      <c r="H5" s="41">
        <v>460751.43205200002</v>
      </c>
      <c r="I5" s="41">
        <v>452137.16609999997</v>
      </c>
      <c r="J5" s="41">
        <v>502633.78995399998</v>
      </c>
      <c r="K5" s="41">
        <v>484789.17709299998</v>
      </c>
      <c r="L5" s="40"/>
      <c r="M5" s="54"/>
      <c r="N5" s="54"/>
    </row>
    <row r="6" spans="1:14" ht="18" customHeight="1" x14ac:dyDescent="0.2">
      <c r="A6" s="15">
        <v>2</v>
      </c>
      <c r="B6" s="3" t="s">
        <v>70</v>
      </c>
      <c r="C6" s="42">
        <v>32966.038173000001</v>
      </c>
      <c r="D6" s="42">
        <v>91231.931324999998</v>
      </c>
      <c r="E6" s="40">
        <v>40413.032796</v>
      </c>
      <c r="F6" s="40">
        <v>93405.453729999994</v>
      </c>
      <c r="G6" s="40">
        <v>85435.305911000003</v>
      </c>
      <c r="H6" s="41">
        <v>89309.004348999995</v>
      </c>
      <c r="I6" s="41">
        <v>91231.931324999998</v>
      </c>
      <c r="J6" s="41">
        <v>93138.283970000004</v>
      </c>
      <c r="K6" s="41">
        <v>90455.154485999999</v>
      </c>
      <c r="M6" s="54"/>
      <c r="N6" s="54"/>
    </row>
    <row r="7" spans="1:14" ht="18" customHeight="1" x14ac:dyDescent="0.2">
      <c r="A7" s="15">
        <v>3</v>
      </c>
      <c r="B7" s="3" t="s">
        <v>71</v>
      </c>
      <c r="C7" s="42">
        <v>22215.652741000002</v>
      </c>
      <c r="D7" s="42">
        <v>56014.394192</v>
      </c>
      <c r="E7" s="40">
        <v>22345.484939999998</v>
      </c>
      <c r="F7" s="40">
        <v>36686.962052000003</v>
      </c>
      <c r="G7" s="40">
        <v>36048.680031999997</v>
      </c>
      <c r="H7" s="41">
        <v>42263.949212</v>
      </c>
      <c r="I7" s="41">
        <v>56014.394192</v>
      </c>
      <c r="J7" s="41">
        <v>52367.498498000001</v>
      </c>
      <c r="K7" s="41">
        <v>51528.357211000002</v>
      </c>
      <c r="M7" s="54"/>
      <c r="N7" s="54"/>
    </row>
    <row r="8" spans="1:14" ht="18" customHeight="1" x14ac:dyDescent="0.2">
      <c r="A8" s="15">
        <v>4</v>
      </c>
      <c r="B8" s="3" t="s">
        <v>72</v>
      </c>
      <c r="C8" s="42">
        <v>444827.53561199998</v>
      </c>
      <c r="D8" s="42">
        <v>708467.10009199998</v>
      </c>
      <c r="E8" s="40">
        <v>448133.07861600001</v>
      </c>
      <c r="F8" s="40">
        <v>604365.429</v>
      </c>
      <c r="G8" s="40">
        <v>643351.19811100001</v>
      </c>
      <c r="H8" s="41">
        <v>691256.75121100002</v>
      </c>
      <c r="I8" s="41">
        <v>708467.10009199998</v>
      </c>
      <c r="J8" s="41">
        <v>694313.65398599999</v>
      </c>
      <c r="K8" s="41">
        <v>680887.24714899994</v>
      </c>
      <c r="M8" s="54"/>
      <c r="N8" s="54"/>
    </row>
    <row r="9" spans="1:14" ht="18" customHeight="1" x14ac:dyDescent="0.2">
      <c r="A9" s="15">
        <v>5</v>
      </c>
      <c r="B9" s="3" t="s">
        <v>73</v>
      </c>
      <c r="C9" s="42">
        <v>479041.72007400001</v>
      </c>
      <c r="D9" s="42">
        <v>243777.43422600001</v>
      </c>
      <c r="E9" s="40">
        <v>507272.24460899999</v>
      </c>
      <c r="F9" s="40">
        <v>562040.65903700003</v>
      </c>
      <c r="G9" s="40">
        <v>539591.96220199997</v>
      </c>
      <c r="H9" s="41">
        <v>549793.59560200002</v>
      </c>
      <c r="I9" s="41">
        <v>243777.43422600001</v>
      </c>
      <c r="J9" s="41">
        <v>240172.098192</v>
      </c>
      <c r="K9" s="41">
        <v>253748.89715899999</v>
      </c>
      <c r="M9" s="54"/>
      <c r="N9" s="54"/>
    </row>
    <row r="10" spans="1:14" ht="18" customHeight="1" x14ac:dyDescent="0.2">
      <c r="A10" s="15">
        <v>6</v>
      </c>
      <c r="B10" s="3" t="s">
        <v>74</v>
      </c>
      <c r="C10" s="42">
        <v>1800.35375</v>
      </c>
      <c r="D10" s="42">
        <v>2804.5425</v>
      </c>
      <c r="E10" s="40">
        <v>2129.7674999999999</v>
      </c>
      <c r="F10" s="40">
        <v>2892.08</v>
      </c>
      <c r="G10" s="40">
        <v>2761.4987500000002</v>
      </c>
      <c r="H10" s="41">
        <v>2832.0362500000001</v>
      </c>
      <c r="I10" s="41">
        <v>2804.5425</v>
      </c>
      <c r="J10" s="41">
        <v>2745.1174999999998</v>
      </c>
      <c r="K10" s="41">
        <v>2551.98</v>
      </c>
      <c r="M10" s="54"/>
      <c r="N10" s="54"/>
    </row>
    <row r="11" spans="1:14" ht="18" customHeight="1" x14ac:dyDescent="0.2">
      <c r="A11" s="15">
        <v>7</v>
      </c>
      <c r="B11" s="3" t="s">
        <v>75</v>
      </c>
      <c r="C11" s="42">
        <v>1011875.795345</v>
      </c>
      <c r="D11" s="42">
        <v>2173352.8890249999</v>
      </c>
      <c r="E11" s="40">
        <v>1212689.2735270001</v>
      </c>
      <c r="F11" s="40">
        <v>1787203.392433</v>
      </c>
      <c r="G11" s="40">
        <v>1905145.5733690001</v>
      </c>
      <c r="H11" s="41">
        <v>2042059.009481</v>
      </c>
      <c r="I11" s="41">
        <v>2173352.8890249999</v>
      </c>
      <c r="J11" s="41">
        <v>2214276.6640070002</v>
      </c>
      <c r="K11" s="41">
        <v>2155497.0259909998</v>
      </c>
      <c r="M11" s="54"/>
      <c r="N11" s="54"/>
    </row>
    <row r="12" spans="1:14" ht="18" customHeight="1" x14ac:dyDescent="0.2">
      <c r="A12" s="15">
        <v>8</v>
      </c>
      <c r="B12" s="3" t="s">
        <v>76</v>
      </c>
      <c r="C12" s="41">
        <v>69989.698009999993</v>
      </c>
      <c r="D12" s="41">
        <v>131921.44693899999</v>
      </c>
      <c r="E12" s="40">
        <v>72593.530012999996</v>
      </c>
      <c r="F12" s="40">
        <v>104482.07838799999</v>
      </c>
      <c r="G12" s="40">
        <v>106381.725191</v>
      </c>
      <c r="H12" s="41">
        <v>134523.54224899999</v>
      </c>
      <c r="I12" s="41">
        <v>131921.44693899999</v>
      </c>
      <c r="J12" s="41">
        <v>121827.738812</v>
      </c>
      <c r="K12" s="41">
        <v>124950.32657</v>
      </c>
      <c r="M12" s="54"/>
      <c r="N12" s="54"/>
    </row>
    <row r="13" spans="1:14" ht="18" customHeight="1" x14ac:dyDescent="0.2">
      <c r="A13" s="15">
        <v>9</v>
      </c>
      <c r="B13" s="3" t="s">
        <v>77</v>
      </c>
      <c r="C13" s="41">
        <v>473148.68735999998</v>
      </c>
      <c r="D13" s="41">
        <v>782365.73282499996</v>
      </c>
      <c r="E13" s="40">
        <v>441360.44650100003</v>
      </c>
      <c r="F13" s="40">
        <v>684306.81367800001</v>
      </c>
      <c r="G13" s="40">
        <v>767978.573813</v>
      </c>
      <c r="H13" s="41">
        <v>738344.07448900002</v>
      </c>
      <c r="I13" s="41">
        <v>782365.73282499996</v>
      </c>
      <c r="J13" s="41">
        <v>819502.53747500002</v>
      </c>
      <c r="K13" s="41">
        <v>819788.33809099998</v>
      </c>
      <c r="M13" s="54"/>
      <c r="N13" s="54"/>
    </row>
    <row r="14" spans="1:14" ht="18" customHeight="1" x14ac:dyDescent="0.2">
      <c r="A14" s="15">
        <v>10</v>
      </c>
      <c r="B14" s="3" t="s">
        <v>78</v>
      </c>
      <c r="C14" s="41">
        <v>690461.10753599997</v>
      </c>
      <c r="D14" s="41">
        <v>1107522.1192979999</v>
      </c>
      <c r="E14" s="40">
        <v>718142.53232799994</v>
      </c>
      <c r="F14" s="40">
        <v>809795.32051500003</v>
      </c>
      <c r="G14" s="40">
        <v>814165.456535</v>
      </c>
      <c r="H14" s="41">
        <v>822220.84543600003</v>
      </c>
      <c r="I14" s="41">
        <v>1107522.1192979999</v>
      </c>
      <c r="J14" s="41">
        <v>1076838.2606599999</v>
      </c>
      <c r="K14" s="41">
        <v>1125883.9905069999</v>
      </c>
      <c r="M14" s="54"/>
      <c r="N14" s="54"/>
    </row>
    <row r="15" spans="1:14" ht="18" customHeight="1" x14ac:dyDescent="0.2">
      <c r="A15" s="15">
        <v>11</v>
      </c>
      <c r="B15" s="3" t="s">
        <v>79</v>
      </c>
      <c r="C15" s="41">
        <v>51770.380518999998</v>
      </c>
      <c r="D15" s="41">
        <v>61970.714282000001</v>
      </c>
      <c r="E15" s="40">
        <v>50779.220556</v>
      </c>
      <c r="F15" s="40">
        <v>58321.599391000003</v>
      </c>
      <c r="G15" s="40">
        <v>59926.049951000001</v>
      </c>
      <c r="H15" s="41">
        <v>62482.684201999997</v>
      </c>
      <c r="I15" s="41">
        <v>61970.714282000001</v>
      </c>
      <c r="J15" s="41">
        <v>60337.097845999997</v>
      </c>
      <c r="K15" s="41">
        <v>62536.480836000002</v>
      </c>
      <c r="M15" s="54"/>
      <c r="N15" s="54"/>
    </row>
    <row r="16" spans="1:14" ht="18" customHeight="1" x14ac:dyDescent="0.2">
      <c r="A16" s="15">
        <v>12</v>
      </c>
      <c r="B16" s="3" t="s">
        <v>80</v>
      </c>
      <c r="C16" s="41">
        <v>114956.131465</v>
      </c>
      <c r="D16" s="41">
        <v>141824.308517</v>
      </c>
      <c r="E16" s="40">
        <v>113588.999595</v>
      </c>
      <c r="F16" s="40">
        <v>138100.97536899999</v>
      </c>
      <c r="G16" s="40">
        <v>133491.23551699999</v>
      </c>
      <c r="H16" s="41">
        <v>145079.55989900001</v>
      </c>
      <c r="I16" s="41">
        <v>141824.308517</v>
      </c>
      <c r="J16" s="41">
        <v>141580.15451699999</v>
      </c>
      <c r="K16" s="41">
        <v>145871.387949</v>
      </c>
      <c r="M16" s="54"/>
      <c r="N16" s="54"/>
    </row>
    <row r="17" spans="1:14" ht="18" customHeight="1" x14ac:dyDescent="0.2">
      <c r="A17" s="15">
        <v>13</v>
      </c>
      <c r="B17" s="3" t="s">
        <v>81</v>
      </c>
      <c r="C17" s="41">
        <v>119544.332945</v>
      </c>
      <c r="D17" s="41">
        <v>234113.95994100001</v>
      </c>
      <c r="E17" s="40">
        <v>119547.029453</v>
      </c>
      <c r="F17" s="40">
        <v>145461.42585599999</v>
      </c>
      <c r="G17" s="40">
        <v>152680.859073</v>
      </c>
      <c r="H17" s="41">
        <v>257013.49691799999</v>
      </c>
      <c r="I17" s="41">
        <v>234113.95994100001</v>
      </c>
      <c r="J17" s="41">
        <v>236313.65535799999</v>
      </c>
      <c r="K17" s="41">
        <v>250134.46045000001</v>
      </c>
      <c r="M17" s="54"/>
      <c r="N17" s="54"/>
    </row>
    <row r="18" spans="1:14" ht="18" customHeight="1" x14ac:dyDescent="0.2">
      <c r="A18" s="15">
        <v>14</v>
      </c>
      <c r="B18" s="3" t="s">
        <v>82</v>
      </c>
      <c r="C18" s="41">
        <v>176.98437300000001</v>
      </c>
      <c r="D18" s="41">
        <v>190.828858</v>
      </c>
      <c r="E18" s="40">
        <v>176.11780899999999</v>
      </c>
      <c r="F18" s="40">
        <v>185.86665199999999</v>
      </c>
      <c r="G18" s="40">
        <v>188.42301499999999</v>
      </c>
      <c r="H18" s="41">
        <v>189.116266</v>
      </c>
      <c r="I18" s="41">
        <v>190.828858</v>
      </c>
      <c r="J18" s="41">
        <v>179.42998</v>
      </c>
      <c r="K18" s="41">
        <v>319.87224099999997</v>
      </c>
      <c r="M18" s="54"/>
      <c r="N18" s="54"/>
    </row>
    <row r="19" spans="1:14" ht="18" customHeight="1" x14ac:dyDescent="0.2">
      <c r="A19" s="15">
        <v>15</v>
      </c>
      <c r="B19" s="3" t="s">
        <v>83</v>
      </c>
      <c r="C19" s="41">
        <v>528.32767100000001</v>
      </c>
      <c r="D19" s="41">
        <v>745.28406700000005</v>
      </c>
      <c r="E19" s="40">
        <v>492.64233899999999</v>
      </c>
      <c r="F19" s="40">
        <v>669.85949000000005</v>
      </c>
      <c r="G19" s="40">
        <v>674.56660099999999</v>
      </c>
      <c r="H19" s="41">
        <v>719.62822300000005</v>
      </c>
      <c r="I19" s="41">
        <v>745.28406700000005</v>
      </c>
      <c r="J19" s="41">
        <v>849.43211099999996</v>
      </c>
      <c r="K19" s="41">
        <v>817.45979999999997</v>
      </c>
      <c r="M19" s="54"/>
      <c r="N19" s="54"/>
    </row>
    <row r="20" spans="1:14" ht="18" customHeight="1" x14ac:dyDescent="0.2">
      <c r="A20" s="15">
        <v>16</v>
      </c>
      <c r="B20" s="3" t="s">
        <v>84</v>
      </c>
      <c r="C20" s="41">
        <v>31989.3537</v>
      </c>
      <c r="D20" s="41">
        <v>73541.048825000005</v>
      </c>
      <c r="E20" s="40">
        <v>34858.857750000003</v>
      </c>
      <c r="F20" s="40">
        <v>52197.745875000001</v>
      </c>
      <c r="G20" s="40">
        <v>53570.240850000002</v>
      </c>
      <c r="H20" s="41">
        <v>76842.927100000001</v>
      </c>
      <c r="I20" s="41">
        <v>73541.048825000005</v>
      </c>
      <c r="J20" s="41">
        <v>70840.410575000002</v>
      </c>
      <c r="K20" s="41">
        <v>73030.937497000006</v>
      </c>
      <c r="M20" s="54"/>
      <c r="N20" s="54"/>
    </row>
    <row r="21" spans="1:14" ht="18" customHeight="1" x14ac:dyDescent="0.2">
      <c r="A21" s="15">
        <v>17</v>
      </c>
      <c r="B21" s="3" t="s">
        <v>85</v>
      </c>
      <c r="C21" s="41">
        <v>64300.821168000002</v>
      </c>
      <c r="D21" s="41">
        <v>86599.058745999995</v>
      </c>
      <c r="E21" s="40">
        <v>61936.812575999997</v>
      </c>
      <c r="F21" s="40">
        <v>89441.643551000001</v>
      </c>
      <c r="G21" s="40">
        <v>79692.171407000002</v>
      </c>
      <c r="H21" s="41">
        <v>81195.773908999996</v>
      </c>
      <c r="I21" s="41">
        <v>86599.058745999995</v>
      </c>
      <c r="J21" s="41">
        <v>77794.929852999994</v>
      </c>
      <c r="K21" s="41">
        <v>74906.794076000006</v>
      </c>
      <c r="M21" s="54"/>
      <c r="N21" s="54"/>
    </row>
    <row r="22" spans="1:14" ht="18" customHeight="1" x14ac:dyDescent="0.2">
      <c r="A22" s="15">
        <v>18</v>
      </c>
      <c r="B22" s="3" t="s">
        <v>86</v>
      </c>
      <c r="C22" s="41">
        <v>16893.781133</v>
      </c>
      <c r="D22" s="41">
        <v>9777.0072349999991</v>
      </c>
      <c r="E22" s="40">
        <v>14117.839499</v>
      </c>
      <c r="F22" s="40">
        <v>16232.004521000001</v>
      </c>
      <c r="G22" s="40">
        <v>16251.806526</v>
      </c>
      <c r="H22" s="41">
        <v>15955.918298000001</v>
      </c>
      <c r="I22" s="41">
        <v>9777.0072349999991</v>
      </c>
      <c r="J22" s="41">
        <v>10160.336761</v>
      </c>
      <c r="K22" s="41">
        <v>10231.746955000001</v>
      </c>
      <c r="M22" s="54"/>
      <c r="N22" s="54"/>
    </row>
    <row r="23" spans="1:14" ht="18" customHeight="1" x14ac:dyDescent="0.2">
      <c r="A23" s="15">
        <v>19</v>
      </c>
      <c r="B23" s="3" t="s">
        <v>87</v>
      </c>
      <c r="C23" s="41">
        <v>812491.66372299998</v>
      </c>
      <c r="D23" s="41">
        <v>1401774.0935579999</v>
      </c>
      <c r="E23" s="40">
        <v>916082.00418399996</v>
      </c>
      <c r="F23" s="40">
        <v>1273124.7283399999</v>
      </c>
      <c r="G23" s="40">
        <v>1377924.7323459999</v>
      </c>
      <c r="H23" s="41">
        <v>1409764.8998370001</v>
      </c>
      <c r="I23" s="41">
        <v>1401774.0935579999</v>
      </c>
      <c r="J23" s="41">
        <v>1373291.392093</v>
      </c>
      <c r="K23" s="41">
        <v>1495359.042502</v>
      </c>
      <c r="M23" s="54"/>
      <c r="N23" s="54"/>
    </row>
    <row r="24" spans="1:14" ht="18" customHeight="1" x14ac:dyDescent="0.2">
      <c r="A24" s="15">
        <v>20</v>
      </c>
      <c r="B24" s="3" t="s">
        <v>88</v>
      </c>
      <c r="C24" s="41">
        <v>155752.51523700001</v>
      </c>
      <c r="D24" s="41">
        <v>215225.529874</v>
      </c>
      <c r="E24" s="40">
        <v>156718.22320400001</v>
      </c>
      <c r="F24" s="40">
        <v>220756.283964</v>
      </c>
      <c r="G24" s="40">
        <v>225962.82582699999</v>
      </c>
      <c r="H24" s="41">
        <v>220120.704734</v>
      </c>
      <c r="I24" s="41">
        <v>215225.529874</v>
      </c>
      <c r="J24" s="41">
        <v>219477.69167</v>
      </c>
      <c r="K24" s="41">
        <v>224670.59224599999</v>
      </c>
      <c r="M24" s="54"/>
      <c r="N24" s="54"/>
    </row>
    <row r="25" spans="1:14" ht="18" customHeight="1" x14ac:dyDescent="0.2">
      <c r="A25" s="15">
        <v>21</v>
      </c>
      <c r="B25" s="3" t="s">
        <v>89</v>
      </c>
      <c r="C25" s="41">
        <v>59899.519695000003</v>
      </c>
      <c r="D25" s="41">
        <v>98768.624033</v>
      </c>
      <c r="E25" s="40">
        <v>54637.943359999997</v>
      </c>
      <c r="F25" s="40">
        <v>79674.075920000003</v>
      </c>
      <c r="G25" s="40">
        <v>75654.708417000002</v>
      </c>
      <c r="H25" s="41">
        <v>77974.247329000005</v>
      </c>
      <c r="I25" s="41">
        <v>98768.624033</v>
      </c>
      <c r="J25" s="41">
        <v>98951.287532000002</v>
      </c>
      <c r="K25" s="41">
        <v>97656.773807000005</v>
      </c>
      <c r="M25" s="54"/>
      <c r="N25" s="54"/>
    </row>
    <row r="26" spans="1:14" ht="18" customHeight="1" x14ac:dyDescent="0.2">
      <c r="A26" s="15">
        <v>22</v>
      </c>
      <c r="B26" s="3" t="s">
        <v>90</v>
      </c>
      <c r="C26" s="41">
        <v>150342.101692</v>
      </c>
      <c r="D26" s="41">
        <v>286419.25897199998</v>
      </c>
      <c r="E26" s="40">
        <v>143967.17358100001</v>
      </c>
      <c r="F26" s="40">
        <v>207119.042621</v>
      </c>
      <c r="G26" s="40">
        <v>231754.893297</v>
      </c>
      <c r="H26" s="41">
        <v>264608.016672</v>
      </c>
      <c r="I26" s="41">
        <v>286419.25897199998</v>
      </c>
      <c r="J26" s="41">
        <v>282265.74310800002</v>
      </c>
      <c r="K26" s="41">
        <v>314434.45917300001</v>
      </c>
      <c r="M26" s="54"/>
      <c r="N26" s="54"/>
    </row>
    <row r="27" spans="1:14" ht="18" customHeight="1" x14ac:dyDescent="0.2">
      <c r="A27" s="15">
        <v>23</v>
      </c>
      <c r="B27" s="3" t="s">
        <v>91</v>
      </c>
      <c r="C27" s="41">
        <v>215713.456733</v>
      </c>
      <c r="D27" s="41">
        <v>472302.07202100003</v>
      </c>
      <c r="E27" s="40">
        <v>229812.13943700001</v>
      </c>
      <c r="F27" s="40">
        <v>380524.79150499997</v>
      </c>
      <c r="G27" s="40">
        <v>400328.502936</v>
      </c>
      <c r="H27" s="41">
        <v>449953.605668</v>
      </c>
      <c r="I27" s="41">
        <v>472302.07202100003</v>
      </c>
      <c r="J27" s="41">
        <v>429698.35593299998</v>
      </c>
      <c r="K27" s="41">
        <v>440557.16376899998</v>
      </c>
      <c r="M27" s="54"/>
      <c r="N27" s="54"/>
    </row>
    <row r="28" spans="1:14" ht="18" customHeight="1" x14ac:dyDescent="0.2">
      <c r="A28" s="15">
        <v>24</v>
      </c>
      <c r="B28" s="3" t="s">
        <v>92</v>
      </c>
      <c r="C28" s="41">
        <v>54437.722089000003</v>
      </c>
      <c r="D28" s="41">
        <v>94480.502835000007</v>
      </c>
      <c r="E28" s="40">
        <v>62549.883736999996</v>
      </c>
      <c r="F28" s="40">
        <v>103807.18036300001</v>
      </c>
      <c r="G28" s="40">
        <v>106399.621161</v>
      </c>
      <c r="H28" s="41">
        <v>102225.125851</v>
      </c>
      <c r="I28" s="41">
        <v>94480.502835000007</v>
      </c>
      <c r="J28" s="41">
        <v>87914.45306</v>
      </c>
      <c r="K28" s="41">
        <v>92104.2595</v>
      </c>
      <c r="M28" s="54"/>
      <c r="N28" s="54"/>
    </row>
    <row r="29" spans="1:14" ht="18" customHeight="1" x14ac:dyDescent="0.2">
      <c r="A29" s="15">
        <v>25</v>
      </c>
      <c r="B29" s="3" t="s">
        <v>93</v>
      </c>
      <c r="C29" s="41">
        <v>77324.605467000001</v>
      </c>
      <c r="D29" s="41">
        <v>99732.990407000005</v>
      </c>
      <c r="E29" s="40">
        <v>77449.676445999998</v>
      </c>
      <c r="F29" s="40">
        <v>101036.21728899999</v>
      </c>
      <c r="G29" s="40">
        <v>112835.124536</v>
      </c>
      <c r="H29" s="41">
        <v>101146.66561700001</v>
      </c>
      <c r="I29" s="41">
        <v>99732.990407000005</v>
      </c>
      <c r="J29" s="41">
        <v>98452.958138999995</v>
      </c>
      <c r="K29" s="41">
        <v>99511.154376999999</v>
      </c>
      <c r="M29" s="54"/>
      <c r="N29" s="54"/>
    </row>
    <row r="30" spans="1:14" ht="18" customHeight="1" x14ac:dyDescent="0.2">
      <c r="A30" s="15">
        <v>26</v>
      </c>
      <c r="B30" s="3" t="s">
        <v>94</v>
      </c>
      <c r="C30" s="41">
        <v>111940.671438</v>
      </c>
      <c r="D30" s="41">
        <v>157136.800086</v>
      </c>
      <c r="E30" s="40">
        <v>103098.225228</v>
      </c>
      <c r="F30" s="40">
        <v>136958.498976</v>
      </c>
      <c r="G30" s="40">
        <v>153654.27875299999</v>
      </c>
      <c r="H30" s="41">
        <v>150823.61683799999</v>
      </c>
      <c r="I30" s="41">
        <v>157136.800086</v>
      </c>
      <c r="J30" s="41">
        <v>140717.79453899999</v>
      </c>
      <c r="K30" s="41">
        <v>142675.452323</v>
      </c>
      <c r="M30" s="54"/>
      <c r="N30" s="54"/>
    </row>
    <row r="31" spans="1:14" ht="18" customHeight="1" x14ac:dyDescent="0.2">
      <c r="A31" s="15">
        <v>27</v>
      </c>
      <c r="B31" s="3" t="s">
        <v>95</v>
      </c>
      <c r="C31" s="41">
        <v>246081.60416700001</v>
      </c>
      <c r="D31" s="41">
        <v>311295.53771100001</v>
      </c>
      <c r="E31" s="40">
        <v>251256.90156500001</v>
      </c>
      <c r="F31" s="40">
        <v>304300.93545799999</v>
      </c>
      <c r="G31" s="40">
        <v>299608.77953200002</v>
      </c>
      <c r="H31" s="41">
        <v>327175.57707399997</v>
      </c>
      <c r="I31" s="41">
        <v>311295.53771100001</v>
      </c>
      <c r="J31" s="41">
        <v>315751.24205399997</v>
      </c>
      <c r="K31" s="41">
        <v>337829.54646799999</v>
      </c>
      <c r="M31" s="54"/>
      <c r="N31" s="54"/>
    </row>
    <row r="32" spans="1:14" ht="18" customHeight="1" x14ac:dyDescent="0.2">
      <c r="A32" s="15">
        <v>28</v>
      </c>
      <c r="B32" s="3" t="s">
        <v>96</v>
      </c>
      <c r="C32" s="41">
        <v>248139.00248900001</v>
      </c>
      <c r="D32" s="41">
        <v>349451.13226799999</v>
      </c>
      <c r="E32" s="40">
        <v>249602.32239300001</v>
      </c>
      <c r="F32" s="40">
        <v>352151.86288799997</v>
      </c>
      <c r="G32" s="40">
        <v>342639.328759</v>
      </c>
      <c r="H32" s="41">
        <v>365394.93931599997</v>
      </c>
      <c r="I32" s="41">
        <v>349451.13226799999</v>
      </c>
      <c r="J32" s="41">
        <v>344797.65768399998</v>
      </c>
      <c r="K32" s="41">
        <v>335960.14633600001</v>
      </c>
      <c r="M32" s="54"/>
      <c r="N32" s="54"/>
    </row>
    <row r="33" spans="1:14" ht="18" customHeight="1" x14ac:dyDescent="0.2">
      <c r="A33" s="15">
        <v>29</v>
      </c>
      <c r="B33" s="3" t="s">
        <v>97</v>
      </c>
      <c r="C33" s="41">
        <v>53174.824225999997</v>
      </c>
      <c r="D33" s="41">
        <v>58678.686170000001</v>
      </c>
      <c r="E33" s="40">
        <v>50334.863232000003</v>
      </c>
      <c r="F33" s="40">
        <v>57097.259237999999</v>
      </c>
      <c r="G33" s="40">
        <v>56720.186462999998</v>
      </c>
      <c r="H33" s="41">
        <v>57631.338803999999</v>
      </c>
      <c r="I33" s="41">
        <v>58678.686170000001</v>
      </c>
      <c r="J33" s="41">
        <v>71850.237426000007</v>
      </c>
      <c r="K33" s="41">
        <v>78477.030052999995</v>
      </c>
      <c r="M33" s="54"/>
      <c r="N33" s="54"/>
    </row>
    <row r="34" spans="1:14" ht="18" customHeight="1" x14ac:dyDescent="0.2">
      <c r="A34" s="65" t="s">
        <v>98</v>
      </c>
      <c r="B34" s="3" t="s">
        <v>99</v>
      </c>
      <c r="C34" s="41">
        <v>2631.4830240000001</v>
      </c>
      <c r="D34" s="41">
        <v>3338.2756840000002</v>
      </c>
      <c r="E34" s="40">
        <v>2698.3047689999999</v>
      </c>
      <c r="F34" s="40">
        <v>3086.5983470000001</v>
      </c>
      <c r="G34" s="40">
        <v>3177.2804679999999</v>
      </c>
      <c r="H34" s="41">
        <v>3359.768693</v>
      </c>
      <c r="I34" s="41">
        <v>3338.2756840000002</v>
      </c>
      <c r="J34" s="41">
        <v>3090.871991</v>
      </c>
      <c r="K34" s="41">
        <v>3776.3205600000001</v>
      </c>
      <c r="M34" s="54"/>
      <c r="N34" s="54"/>
    </row>
    <row r="35" spans="1:14" ht="18" customHeight="1" x14ac:dyDescent="0.2">
      <c r="A35" s="65" t="s">
        <v>100</v>
      </c>
      <c r="B35" s="3" t="s">
        <v>101</v>
      </c>
      <c r="C35" s="41">
        <v>212220.933135</v>
      </c>
      <c r="D35" s="41">
        <v>319850.96818000003</v>
      </c>
      <c r="E35" s="40">
        <v>203632.51169000001</v>
      </c>
      <c r="F35" s="40">
        <v>332583.53411200002</v>
      </c>
      <c r="G35" s="40">
        <v>275359.49005700002</v>
      </c>
      <c r="H35" s="41">
        <v>274718.24488800002</v>
      </c>
      <c r="I35" s="41">
        <v>319850.96818000003</v>
      </c>
      <c r="J35" s="41">
        <v>284268.077613</v>
      </c>
      <c r="K35" s="41">
        <v>259573.19696500001</v>
      </c>
      <c r="M35" s="54"/>
      <c r="N35" s="54"/>
    </row>
    <row r="36" spans="1:14" ht="18" customHeight="1" x14ac:dyDescent="0.2">
      <c r="A36" s="65" t="s">
        <v>102</v>
      </c>
      <c r="B36" s="3" t="s">
        <v>103</v>
      </c>
      <c r="C36" s="41">
        <v>50816.716464999998</v>
      </c>
      <c r="D36" s="41">
        <v>58567.802913</v>
      </c>
      <c r="E36" s="40">
        <v>52864.312694</v>
      </c>
      <c r="F36" s="40">
        <v>221094.02905300001</v>
      </c>
      <c r="G36" s="40">
        <v>196167.93455599999</v>
      </c>
      <c r="H36" s="41">
        <v>61271.083140000002</v>
      </c>
      <c r="I36" s="41">
        <v>58567.802913</v>
      </c>
      <c r="J36" s="41">
        <v>60133.011526000002</v>
      </c>
      <c r="K36" s="41">
        <v>63578.651102000003</v>
      </c>
      <c r="M36" s="54"/>
      <c r="N36" s="54"/>
    </row>
    <row r="37" spans="1:14" ht="18" customHeight="1" x14ac:dyDescent="0.2">
      <c r="A37" s="65" t="s">
        <v>104</v>
      </c>
      <c r="B37" s="3" t="s">
        <v>105</v>
      </c>
      <c r="C37" s="41">
        <v>1298.2823840000001</v>
      </c>
      <c r="D37" s="41">
        <v>1275.931738</v>
      </c>
      <c r="E37" s="40">
        <v>1308.6657700000001</v>
      </c>
      <c r="F37" s="40">
        <v>1278.32925</v>
      </c>
      <c r="G37" s="40">
        <v>1231.556075</v>
      </c>
      <c r="H37" s="41">
        <v>1238.0420799999999</v>
      </c>
      <c r="I37" s="41">
        <v>1275.931738</v>
      </c>
      <c r="J37" s="41">
        <v>1314.3028670000001</v>
      </c>
      <c r="K37" s="41">
        <v>1232.692722</v>
      </c>
      <c r="M37" s="54"/>
      <c r="N37" s="54"/>
    </row>
    <row r="38" spans="1:14" ht="18" customHeight="1" x14ac:dyDescent="0.2">
      <c r="A38" s="15">
        <v>34</v>
      </c>
      <c r="B38" s="3" t="s">
        <v>106</v>
      </c>
      <c r="C38" s="41">
        <v>212.749875</v>
      </c>
      <c r="D38" s="41">
        <v>255.24281300000001</v>
      </c>
      <c r="E38" s="40">
        <v>185.37187499999999</v>
      </c>
      <c r="F38" s="40">
        <v>241.74393800000001</v>
      </c>
      <c r="G38" s="40">
        <v>237.94143800000001</v>
      </c>
      <c r="H38" s="41">
        <v>256.95393799999999</v>
      </c>
      <c r="I38" s="41">
        <v>255.24281300000001</v>
      </c>
      <c r="J38" s="41">
        <v>251.82056299999999</v>
      </c>
      <c r="K38" s="41">
        <v>334.71506299999999</v>
      </c>
      <c r="M38" s="54"/>
      <c r="N38" s="54"/>
    </row>
    <row r="39" spans="1:14" ht="18" customHeight="1" x14ac:dyDescent="0.2">
      <c r="A39" s="15">
        <v>35</v>
      </c>
      <c r="B39" s="3" t="s">
        <v>107</v>
      </c>
      <c r="C39" s="41">
        <v>32342.416000000001</v>
      </c>
      <c r="D39" s="41">
        <v>65994.865000000005</v>
      </c>
      <c r="E39" s="40">
        <v>32382.46</v>
      </c>
      <c r="F39" s="40">
        <v>33707.858</v>
      </c>
      <c r="G39" s="40">
        <v>33669.472999999998</v>
      </c>
      <c r="H39" s="41">
        <v>65829.144</v>
      </c>
      <c r="I39" s="41">
        <v>65994.865000000005</v>
      </c>
      <c r="J39" s="41">
        <v>64179.343999999997</v>
      </c>
      <c r="K39" s="41">
        <v>65028.652999999998</v>
      </c>
      <c r="M39" s="54"/>
      <c r="N39" s="54"/>
    </row>
    <row r="40" spans="1:14" ht="18" customHeight="1" x14ac:dyDescent="0.2">
      <c r="A40" s="15">
        <v>36</v>
      </c>
      <c r="B40" s="4" t="s">
        <v>108</v>
      </c>
      <c r="C40" s="41">
        <v>579.03459999999995</v>
      </c>
      <c r="D40" s="41">
        <v>1133.2537</v>
      </c>
      <c r="E40" s="40">
        <v>852.77430000000004</v>
      </c>
      <c r="F40" s="40">
        <v>1066.0654</v>
      </c>
      <c r="G40" s="40">
        <v>1175.2448999999999</v>
      </c>
      <c r="H40" s="41">
        <v>1216.6921</v>
      </c>
      <c r="I40" s="41">
        <v>1133.2537</v>
      </c>
      <c r="J40" s="41">
        <v>53117.704250000003</v>
      </c>
      <c r="K40" s="41">
        <v>1189.2272</v>
      </c>
      <c r="M40" s="54"/>
      <c r="N40" s="54"/>
    </row>
    <row r="41" spans="1:14" ht="18" customHeight="1" x14ac:dyDescent="0.2">
      <c r="A41" s="15">
        <v>37</v>
      </c>
      <c r="B41" s="4" t="s">
        <v>109</v>
      </c>
      <c r="C41" s="42">
        <v>22214.300066</v>
      </c>
      <c r="D41" s="42">
        <v>20760.727062999998</v>
      </c>
      <c r="E41" s="36">
        <v>23027.286709</v>
      </c>
      <c r="F41" s="36">
        <v>20938.784983000001</v>
      </c>
      <c r="G41" s="36">
        <v>21330.739355000002</v>
      </c>
      <c r="H41" s="42">
        <v>22413.445764</v>
      </c>
      <c r="I41" s="42">
        <v>20760.727062999998</v>
      </c>
      <c r="J41" s="42">
        <v>22238.823324000001</v>
      </c>
      <c r="K41" s="42">
        <v>23465.460189000001</v>
      </c>
      <c r="M41" s="54"/>
      <c r="N41" s="54"/>
    </row>
    <row r="42" spans="1:14" ht="18" customHeight="1" x14ac:dyDescent="0.2">
      <c r="A42" s="15">
        <v>38</v>
      </c>
      <c r="B42" s="4" t="s">
        <v>110</v>
      </c>
      <c r="C42" s="41">
        <v>0</v>
      </c>
      <c r="D42" s="41">
        <v>0</v>
      </c>
      <c r="E42" s="40">
        <v>0</v>
      </c>
      <c r="F42" s="40">
        <v>0</v>
      </c>
      <c r="G42" s="40">
        <v>0</v>
      </c>
      <c r="H42" s="41">
        <v>0</v>
      </c>
      <c r="I42" s="41">
        <v>0</v>
      </c>
      <c r="J42" s="41">
        <v>0</v>
      </c>
      <c r="K42" s="41">
        <v>0</v>
      </c>
      <c r="M42" s="54"/>
      <c r="N42" s="54"/>
    </row>
    <row r="43" spans="1:14" ht="18" customHeight="1" x14ac:dyDescent="0.2">
      <c r="A43" s="15">
        <v>39</v>
      </c>
      <c r="B43" s="4" t="s">
        <v>111</v>
      </c>
      <c r="C43" s="41">
        <v>0</v>
      </c>
      <c r="D43" s="41">
        <v>0</v>
      </c>
      <c r="E43" s="40">
        <v>0</v>
      </c>
      <c r="F43" s="40">
        <v>0</v>
      </c>
      <c r="G43" s="40">
        <v>0</v>
      </c>
      <c r="H43" s="41">
        <v>0</v>
      </c>
      <c r="I43" s="41">
        <v>0</v>
      </c>
      <c r="J43" s="41">
        <v>0</v>
      </c>
      <c r="K43" s="41">
        <v>0</v>
      </c>
      <c r="M43" s="54"/>
      <c r="N43" s="54"/>
    </row>
    <row r="44" spans="1:14" ht="18" customHeight="1" thickBot="1" x14ac:dyDescent="0.25">
      <c r="A44" s="71">
        <v>40</v>
      </c>
      <c r="B44" s="113" t="s">
        <v>112</v>
      </c>
      <c r="C44" s="114">
        <v>0</v>
      </c>
      <c r="D44" s="114">
        <v>0</v>
      </c>
      <c r="E44" s="115">
        <v>0</v>
      </c>
      <c r="F44" s="115">
        <v>0</v>
      </c>
      <c r="G44" s="115">
        <v>0</v>
      </c>
      <c r="H44" s="114">
        <v>0</v>
      </c>
      <c r="I44" s="114">
        <v>0</v>
      </c>
      <c r="J44" s="114">
        <v>0</v>
      </c>
      <c r="K44" s="114">
        <v>0</v>
      </c>
      <c r="M44" s="54"/>
      <c r="N44" s="54"/>
    </row>
    <row r="45" spans="1:14" ht="18" customHeight="1" thickBot="1" x14ac:dyDescent="0.25">
      <c r="A45" s="116"/>
      <c r="B45" s="117" t="s">
        <v>113</v>
      </c>
      <c r="C45" s="118">
        <v>6365438.6103360001</v>
      </c>
      <c r="D45" s="118">
        <v>10374799.262018001</v>
      </c>
      <c r="E45" s="118">
        <v>6715880.4899730003</v>
      </c>
      <c r="F45" s="118">
        <v>9447694.3118479997</v>
      </c>
      <c r="G45" s="118">
        <v>9746961.2988310009</v>
      </c>
      <c r="H45" s="118">
        <v>10169955.457490999</v>
      </c>
      <c r="I45" s="118">
        <v>10374799.262018001</v>
      </c>
      <c r="J45" s="118">
        <v>10367633.859425999</v>
      </c>
      <c r="K45" s="118">
        <v>10485344.171414001</v>
      </c>
      <c r="M45" s="54"/>
      <c r="N45" s="54"/>
    </row>
    <row r="46" spans="1:14" x14ac:dyDescent="0.2">
      <c r="A46" s="110" t="s">
        <v>293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1:14" ht="9.75" customHeight="1" x14ac:dyDescent="0.2">
      <c r="A47" s="94" t="s">
        <v>292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</row>
  </sheetData>
  <mergeCells count="7">
    <mergeCell ref="A47:K47"/>
    <mergeCell ref="A46:K46"/>
    <mergeCell ref="A1:K1"/>
    <mergeCell ref="A2:K2"/>
    <mergeCell ref="A3:B4"/>
    <mergeCell ref="C3:D3"/>
    <mergeCell ref="F3:K3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B5" sqref="B5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80" t="s">
        <v>114</v>
      </c>
      <c r="B1" s="80"/>
      <c r="C1" s="80"/>
      <c r="D1" s="80"/>
      <c r="E1" s="80"/>
      <c r="F1" s="80"/>
    </row>
    <row r="2" spans="1:6" ht="15" thickBot="1" x14ac:dyDescent="0.25">
      <c r="A2" s="95" t="s">
        <v>115</v>
      </c>
      <c r="B2" s="95"/>
      <c r="C2" s="95"/>
      <c r="D2" s="95"/>
      <c r="E2" s="95"/>
      <c r="F2" s="95"/>
    </row>
    <row r="3" spans="1:6" ht="15" thickBot="1" x14ac:dyDescent="0.25">
      <c r="A3" s="27" t="s">
        <v>55</v>
      </c>
      <c r="B3" s="102" t="s">
        <v>116</v>
      </c>
      <c r="C3" s="103"/>
      <c r="D3" s="103"/>
      <c r="E3" s="103"/>
      <c r="F3" s="103"/>
    </row>
    <row r="4" spans="1:6" ht="15" thickBot="1" x14ac:dyDescent="0.25">
      <c r="A4" s="26"/>
      <c r="B4" s="6" t="s">
        <v>57</v>
      </c>
      <c r="C4" s="6" t="s">
        <v>3</v>
      </c>
      <c r="D4" s="16" t="s">
        <v>4</v>
      </c>
      <c r="E4" s="17" t="s">
        <v>58</v>
      </c>
      <c r="F4" s="17" t="s">
        <v>297</v>
      </c>
    </row>
    <row r="5" spans="1:6" ht="29.25" customHeight="1" x14ac:dyDescent="0.2">
      <c r="A5" s="18" t="s">
        <v>6</v>
      </c>
      <c r="B5" s="28">
        <v>8923.18</v>
      </c>
      <c r="C5" s="28">
        <v>9450.2099999999991</v>
      </c>
      <c r="D5" s="28">
        <v>2733.59</v>
      </c>
      <c r="E5" s="28">
        <v>7984.83</v>
      </c>
      <c r="F5" s="66">
        <v>9055.19</v>
      </c>
    </row>
    <row r="6" spans="1:6" ht="29.25" customHeight="1" x14ac:dyDescent="0.2">
      <c r="A6" s="18" t="s">
        <v>7</v>
      </c>
      <c r="B6" s="28">
        <v>10581.67</v>
      </c>
      <c r="C6" s="28">
        <v>7442.74</v>
      </c>
      <c r="D6" s="28">
        <v>7115</v>
      </c>
      <c r="E6" s="28">
        <v>6814.52</v>
      </c>
      <c r="F6" s="66">
        <v>11598.027</v>
      </c>
    </row>
    <row r="7" spans="1:6" ht="29.25" customHeight="1" x14ac:dyDescent="0.2">
      <c r="A7" s="18" t="s">
        <v>8</v>
      </c>
      <c r="B7" s="28">
        <v>13650.74</v>
      </c>
      <c r="C7" s="28">
        <v>9585.41</v>
      </c>
      <c r="D7" s="28">
        <v>4149.9399999999996</v>
      </c>
      <c r="E7" s="28">
        <v>3447.73</v>
      </c>
      <c r="F7" s="28"/>
    </row>
    <row r="8" spans="1:6" ht="29.25" customHeight="1" x14ac:dyDescent="0.2">
      <c r="A8" s="18" t="s">
        <v>9</v>
      </c>
      <c r="B8" s="28">
        <v>8635.92</v>
      </c>
      <c r="C8" s="28">
        <v>5769.23</v>
      </c>
      <c r="D8" s="28">
        <v>6001.9</v>
      </c>
      <c r="E8" s="28">
        <v>8404.82</v>
      </c>
      <c r="F8" s="28"/>
    </row>
    <row r="9" spans="1:6" ht="29.25" customHeight="1" x14ac:dyDescent="0.2">
      <c r="A9" s="18" t="s">
        <v>10</v>
      </c>
      <c r="B9" s="28">
        <v>6533.65</v>
      </c>
      <c r="C9" s="28">
        <v>7179.05</v>
      </c>
      <c r="D9" s="28">
        <v>4704.5</v>
      </c>
      <c r="E9" s="28">
        <v>14056.43</v>
      </c>
      <c r="F9" s="28"/>
    </row>
    <row r="10" spans="1:6" ht="29.25" customHeight="1" x14ac:dyDescent="0.2">
      <c r="A10" s="18" t="s">
        <v>5</v>
      </c>
      <c r="B10" s="28">
        <v>11516.89</v>
      </c>
      <c r="C10" s="28">
        <v>5844.76</v>
      </c>
      <c r="D10" s="28">
        <v>4592.75</v>
      </c>
      <c r="E10" s="28">
        <v>21165.66</v>
      </c>
      <c r="F10" s="28"/>
    </row>
    <row r="11" spans="1:6" ht="29.25" customHeight="1" x14ac:dyDescent="0.2">
      <c r="A11" s="18" t="s">
        <v>59</v>
      </c>
      <c r="B11" s="28">
        <v>13457.21</v>
      </c>
      <c r="C11" s="28">
        <v>5824.05</v>
      </c>
      <c r="D11" s="28">
        <v>4275.8599999999997</v>
      </c>
      <c r="E11" s="28">
        <v>11737.425999999999</v>
      </c>
      <c r="F11" s="28"/>
    </row>
    <row r="12" spans="1:6" ht="29.25" customHeight="1" x14ac:dyDescent="0.2">
      <c r="A12" s="18" t="s">
        <v>60</v>
      </c>
      <c r="B12" s="28">
        <v>11973.06</v>
      </c>
      <c r="C12" s="28">
        <v>4660.97</v>
      </c>
      <c r="D12" s="28">
        <v>3806.13</v>
      </c>
      <c r="E12" s="28">
        <v>7190.0889999999999</v>
      </c>
      <c r="F12" s="28"/>
    </row>
    <row r="13" spans="1:6" ht="29.25" customHeight="1" x14ac:dyDescent="0.2">
      <c r="A13" s="18" t="s">
        <v>61</v>
      </c>
      <c r="B13" s="28">
        <v>10588.82</v>
      </c>
      <c r="C13" s="28">
        <v>4872.75</v>
      </c>
      <c r="D13" s="28">
        <v>4159.4799999999996</v>
      </c>
      <c r="E13" s="28">
        <v>7673.1909999999998</v>
      </c>
      <c r="F13" s="28"/>
    </row>
    <row r="14" spans="1:6" ht="29.25" customHeight="1" x14ac:dyDescent="0.2">
      <c r="A14" s="18" t="s">
        <v>62</v>
      </c>
      <c r="B14" s="28">
        <v>8101.69</v>
      </c>
      <c r="C14" s="28">
        <v>6251.41</v>
      </c>
      <c r="D14" s="28">
        <v>2330.9</v>
      </c>
      <c r="E14" s="28">
        <v>9177.241</v>
      </c>
      <c r="F14" s="28"/>
    </row>
    <row r="15" spans="1:6" ht="29.25" customHeight="1" x14ac:dyDescent="0.2">
      <c r="A15" s="18" t="s">
        <v>63</v>
      </c>
      <c r="B15" s="28">
        <v>12465.65</v>
      </c>
      <c r="C15" s="28">
        <v>4760.7700000000004</v>
      </c>
      <c r="D15" s="28">
        <v>4032.9</v>
      </c>
      <c r="E15" s="28">
        <v>12128.666999999999</v>
      </c>
      <c r="F15" s="28"/>
    </row>
    <row r="16" spans="1:6" ht="29.25" customHeight="1" x14ac:dyDescent="0.2">
      <c r="A16" s="18" t="s">
        <v>64</v>
      </c>
      <c r="B16" s="28">
        <v>20912.150000000001</v>
      </c>
      <c r="C16" s="28">
        <v>5266.8</v>
      </c>
      <c r="D16" s="28">
        <v>3902.82</v>
      </c>
      <c r="E16" s="28">
        <v>7808.7150000000001</v>
      </c>
      <c r="F16" s="28"/>
    </row>
    <row r="17" spans="1:6" ht="29.25" customHeight="1" thickBot="1" x14ac:dyDescent="0.25">
      <c r="A17" s="14"/>
      <c r="B17" s="29"/>
      <c r="C17" s="29"/>
      <c r="D17" s="29"/>
      <c r="E17" s="29"/>
      <c r="F17" s="29"/>
    </row>
    <row r="18" spans="1:6" ht="29.25" customHeight="1" thickBot="1" x14ac:dyDescent="0.25">
      <c r="A18" s="19" t="s">
        <v>117</v>
      </c>
      <c r="B18" s="29">
        <v>137340.63</v>
      </c>
      <c r="C18" s="29">
        <v>76908.13</v>
      </c>
      <c r="D18" s="29">
        <v>51805.760000000002</v>
      </c>
      <c r="E18" s="29">
        <f>SUM(E5:E17)</f>
        <v>117589.319</v>
      </c>
      <c r="F18" s="29"/>
    </row>
    <row r="19" spans="1:6" x14ac:dyDescent="0.2">
      <c r="A19" s="104" t="s">
        <v>118</v>
      </c>
      <c r="B19" s="104"/>
      <c r="C19" s="104"/>
      <c r="D19" s="104"/>
      <c r="E19" s="104"/>
      <c r="F19" s="104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tabSelected="1" view="pageBreakPreview" zoomScale="115" zoomScaleNormal="100" zoomScaleSheetLayoutView="115" workbookViewId="0">
      <selection activeCell="B81" sqref="B81:F81"/>
    </sheetView>
  </sheetViews>
  <sheetFormatPr defaultColWidth="9.125" defaultRowHeight="14.25" x14ac:dyDescent="0.2"/>
  <cols>
    <col min="1" max="1" width="74.75" style="5" customWidth="1"/>
    <col min="2" max="2" width="12.75" style="5" bestFit="1" customWidth="1"/>
    <col min="3" max="3" width="13" style="5" bestFit="1" customWidth="1"/>
    <col min="4" max="4" width="12.75" style="5" bestFit="1" customWidth="1"/>
    <col min="5" max="5" width="13" style="5" bestFit="1" customWidth="1"/>
    <col min="6" max="6" width="12.375" style="5" bestFit="1" customWidth="1"/>
    <col min="7" max="16384" width="9.125" style="5"/>
  </cols>
  <sheetData>
    <row r="1" spans="1:9" ht="18.75" x14ac:dyDescent="0.2">
      <c r="A1" s="105" t="s">
        <v>119</v>
      </c>
      <c r="B1" s="105"/>
      <c r="C1" s="105"/>
      <c r="D1" s="105"/>
      <c r="E1" s="105"/>
      <c r="F1" s="105"/>
    </row>
    <row r="2" spans="1:9" x14ac:dyDescent="0.2">
      <c r="A2" s="106" t="s">
        <v>120</v>
      </c>
      <c r="B2" s="106"/>
      <c r="C2" s="106"/>
      <c r="D2" s="106"/>
      <c r="E2" s="106"/>
      <c r="F2" s="106"/>
    </row>
    <row r="3" spans="1:9" ht="15" thickBot="1" x14ac:dyDescent="0.25">
      <c r="A3" s="107" t="s">
        <v>121</v>
      </c>
      <c r="B3" s="107"/>
      <c r="C3" s="107"/>
      <c r="D3" s="107"/>
      <c r="E3" s="107"/>
      <c r="F3" s="107"/>
    </row>
    <row r="4" spans="1:9" ht="15" thickBot="1" x14ac:dyDescent="0.25">
      <c r="A4" s="20" t="s">
        <v>122</v>
      </c>
      <c r="B4" s="43">
        <v>2019</v>
      </c>
      <c r="C4" s="43">
        <v>2020</v>
      </c>
      <c r="D4" s="43">
        <v>2021</v>
      </c>
      <c r="E4" s="44">
        <v>2022</v>
      </c>
      <c r="F4" s="44">
        <v>2023</v>
      </c>
    </row>
    <row r="5" spans="1:9" x14ac:dyDescent="0.2">
      <c r="A5" s="21" t="s">
        <v>123</v>
      </c>
      <c r="B5" s="45">
        <v>4808100.9223800004</v>
      </c>
      <c r="C5" s="45">
        <v>5199875.8307659999</v>
      </c>
      <c r="D5" s="45">
        <v>5625488.3344024997</v>
      </c>
      <c r="E5" s="45">
        <v>6504868.0931270001</v>
      </c>
      <c r="F5" s="31">
        <v>7667914.5441260003</v>
      </c>
      <c r="G5" s="45"/>
      <c r="H5" s="45"/>
      <c r="I5" s="45"/>
    </row>
    <row r="6" spans="1:9" x14ac:dyDescent="0.2">
      <c r="A6" s="22" t="s">
        <v>124</v>
      </c>
      <c r="B6" s="46">
        <v>495678.76438000001</v>
      </c>
      <c r="C6" s="46">
        <v>531120.90388599993</v>
      </c>
      <c r="D6" s="46">
        <v>662026.14251100004</v>
      </c>
      <c r="E6" s="46">
        <v>779611.28000699996</v>
      </c>
      <c r="F6" s="32">
        <v>661404.51224800001</v>
      </c>
      <c r="G6" s="46"/>
      <c r="H6" s="46"/>
      <c r="I6" s="32"/>
    </row>
    <row r="7" spans="1:9" x14ac:dyDescent="0.2">
      <c r="A7" s="22" t="s">
        <v>125</v>
      </c>
      <c r="B7" s="46">
        <v>6249549.0499999998</v>
      </c>
      <c r="C7" s="46">
        <v>6469955.4279813003</v>
      </c>
      <c r="D7" s="46">
        <v>7001551.3759303</v>
      </c>
      <c r="E7" s="46">
        <v>7909644.8273</v>
      </c>
      <c r="F7" s="32">
        <v>8995081.1246310007</v>
      </c>
      <c r="G7" s="46"/>
      <c r="H7" s="46"/>
      <c r="I7" s="32"/>
    </row>
    <row r="8" spans="1:9" x14ac:dyDescent="0.2">
      <c r="A8" s="22" t="s">
        <v>126</v>
      </c>
      <c r="B8" s="46">
        <v>3559724.4959999998</v>
      </c>
      <c r="C8" s="46">
        <v>3639043.71092</v>
      </c>
      <c r="D8" s="46">
        <v>3782736.7603916996</v>
      </c>
      <c r="E8" s="46">
        <v>4369760.0534199998</v>
      </c>
      <c r="F8" s="32">
        <v>5336165.5030220002</v>
      </c>
      <c r="G8" s="46"/>
      <c r="H8" s="46"/>
      <c r="I8" s="32"/>
    </row>
    <row r="9" spans="1:9" x14ac:dyDescent="0.2">
      <c r="A9" s="22" t="s">
        <v>127</v>
      </c>
      <c r="B9" s="46">
        <v>91301.366999999998</v>
      </c>
      <c r="C9" s="46">
        <v>87641.271944000007</v>
      </c>
      <c r="D9" s="46">
        <v>127191.046844</v>
      </c>
      <c r="E9" s="46">
        <v>159669.75232600002</v>
      </c>
      <c r="F9" s="32">
        <v>140113.51635200001</v>
      </c>
      <c r="G9" s="46"/>
      <c r="H9" s="46"/>
      <c r="I9" s="32"/>
    </row>
    <row r="10" spans="1:9" x14ac:dyDescent="0.2">
      <c r="A10" s="22" t="s">
        <v>128</v>
      </c>
      <c r="B10" s="46">
        <v>495562.03200000001</v>
      </c>
      <c r="C10" s="46">
        <v>648407.44499999995</v>
      </c>
      <c r="D10" s="46">
        <v>782012.15109399997</v>
      </c>
      <c r="E10" s="46">
        <v>843558.85946900002</v>
      </c>
      <c r="F10" s="32">
        <v>1129821.122</v>
      </c>
      <c r="G10" s="46"/>
      <c r="H10" s="46"/>
      <c r="I10" s="32"/>
    </row>
    <row r="11" spans="1:9" x14ac:dyDescent="0.2">
      <c r="A11" s="22" t="s">
        <v>129</v>
      </c>
      <c r="B11" s="46">
        <v>165834.26300000001</v>
      </c>
      <c r="C11" s="46">
        <v>293662.49901599996</v>
      </c>
      <c r="D11" s="46">
        <v>271522.23356179998</v>
      </c>
      <c r="E11" s="46">
        <v>352268.14790499996</v>
      </c>
      <c r="F11" s="32">
        <v>400409.89050400001</v>
      </c>
      <c r="G11" s="46"/>
      <c r="H11" s="46"/>
      <c r="I11" s="32"/>
    </row>
    <row r="12" spans="1:9" x14ac:dyDescent="0.2">
      <c r="A12" s="21" t="s">
        <v>130</v>
      </c>
      <c r="B12" s="45">
        <v>5289112.0870964006</v>
      </c>
      <c r="C12" s="45">
        <v>5554991.5484242998</v>
      </c>
      <c r="D12" s="45">
        <v>6575478.9561512601</v>
      </c>
      <c r="E12" s="45">
        <v>9180409.8556119986</v>
      </c>
      <c r="F12" s="33">
        <v>9881091.5753490012</v>
      </c>
      <c r="G12" s="45"/>
      <c r="H12" s="45"/>
      <c r="I12" s="45"/>
    </row>
    <row r="13" spans="1:9" x14ac:dyDescent="0.2">
      <c r="A13" s="22" t="s">
        <v>131</v>
      </c>
      <c r="B13" s="46">
        <v>289607.8648184</v>
      </c>
      <c r="C13" s="46">
        <v>319651.76305499999</v>
      </c>
      <c r="D13" s="46">
        <v>408591.48457899998</v>
      </c>
      <c r="E13" s="46">
        <v>531197.15349900001</v>
      </c>
      <c r="F13" s="32">
        <v>632205.59275299998</v>
      </c>
      <c r="G13" s="46"/>
      <c r="H13" s="46"/>
      <c r="I13" s="32"/>
    </row>
    <row r="14" spans="1:9" x14ac:dyDescent="0.2">
      <c r="A14" s="22" t="s">
        <v>132</v>
      </c>
      <c r="B14" s="46">
        <v>969862.49901999999</v>
      </c>
      <c r="C14" s="46">
        <v>886447.74032729992</v>
      </c>
      <c r="D14" s="46">
        <v>1126027.7965253</v>
      </c>
      <c r="E14" s="46">
        <v>1983790.877901</v>
      </c>
      <c r="F14" s="32">
        <v>2009077.0999319998</v>
      </c>
      <c r="G14" s="46"/>
      <c r="H14" s="46"/>
      <c r="I14" s="32"/>
    </row>
    <row r="15" spans="1:9" x14ac:dyDescent="0.2">
      <c r="A15" s="22" t="s">
        <v>133</v>
      </c>
      <c r="B15" s="46">
        <v>456333.48367699998</v>
      </c>
      <c r="C15" s="46">
        <v>464236.48332999996</v>
      </c>
      <c r="D15" s="46">
        <v>582404.40658296004</v>
      </c>
      <c r="E15" s="46">
        <v>862100.1675177</v>
      </c>
      <c r="F15" s="32">
        <v>936234.07566303003</v>
      </c>
      <c r="G15" s="46"/>
      <c r="H15" s="46"/>
      <c r="I15" s="32"/>
    </row>
    <row r="16" spans="1:9" x14ac:dyDescent="0.2">
      <c r="A16" s="22" t="s">
        <v>134</v>
      </c>
      <c r="B16" s="46">
        <v>76550.051671699999</v>
      </c>
      <c r="C16" s="46">
        <v>73513.314332670008</v>
      </c>
      <c r="D16" s="46">
        <v>89845.304580900003</v>
      </c>
      <c r="E16" s="46">
        <v>123194.3753803</v>
      </c>
      <c r="F16" s="32">
        <v>155480.81625029998</v>
      </c>
      <c r="G16" s="46"/>
      <c r="H16" s="46"/>
      <c r="I16" s="32"/>
    </row>
    <row r="17" spans="1:9" x14ac:dyDescent="0.2">
      <c r="A17" s="22" t="s">
        <v>135</v>
      </c>
      <c r="B17" s="46">
        <v>323235.61967137002</v>
      </c>
      <c r="C17" s="46">
        <v>282064.35433270002</v>
      </c>
      <c r="D17" s="46">
        <v>347569.028552</v>
      </c>
      <c r="E17" s="46">
        <v>632307.73999769997</v>
      </c>
      <c r="F17" s="32">
        <v>903386.26501239999</v>
      </c>
      <c r="G17" s="46"/>
      <c r="H17" s="46"/>
      <c r="I17" s="32"/>
    </row>
    <row r="18" spans="1:9" x14ac:dyDescent="0.2">
      <c r="A18" s="22" t="s">
        <v>136</v>
      </c>
      <c r="B18" s="46">
        <v>1950492.142152</v>
      </c>
      <c r="C18" s="46">
        <v>1888332.3912520001</v>
      </c>
      <c r="D18" s="46">
        <v>2057005.1054469601</v>
      </c>
      <c r="E18" s="46">
        <v>2839802.4223410003</v>
      </c>
      <c r="F18" s="32">
        <v>3245857.101944</v>
      </c>
      <c r="G18" s="46"/>
      <c r="H18" s="46"/>
      <c r="I18" s="32"/>
    </row>
    <row r="19" spans="1:9" x14ac:dyDescent="0.2">
      <c r="A19" s="22" t="s">
        <v>137</v>
      </c>
      <c r="B19" s="46">
        <v>153044.91610600002</v>
      </c>
      <c r="C19" s="46">
        <v>142729.054921</v>
      </c>
      <c r="D19" s="46">
        <v>163815.86451499999</v>
      </c>
      <c r="E19" s="46">
        <v>165097.08647400001</v>
      </c>
      <c r="F19" s="32">
        <v>197627.154389</v>
      </c>
      <c r="G19" s="46"/>
      <c r="H19" s="46"/>
      <c r="I19" s="32"/>
    </row>
    <row r="20" spans="1:9" x14ac:dyDescent="0.2">
      <c r="A20" s="22" t="s">
        <v>138</v>
      </c>
      <c r="B20" s="46">
        <v>261739.90700000001</v>
      </c>
      <c r="C20" s="46">
        <v>414974.80699999997</v>
      </c>
      <c r="D20" s="46">
        <v>683659.94673800003</v>
      </c>
      <c r="E20" s="46">
        <v>837797.57499999995</v>
      </c>
      <c r="F20" s="32">
        <v>769912.03300000005</v>
      </c>
      <c r="G20" s="46"/>
      <c r="H20" s="46"/>
      <c r="I20" s="32"/>
    </row>
    <row r="21" spans="1:9" x14ac:dyDescent="0.2">
      <c r="A21" s="22" t="s">
        <v>139</v>
      </c>
      <c r="B21" s="46">
        <v>1664364.7579999999</v>
      </c>
      <c r="C21" s="46">
        <v>1902855.7918690001</v>
      </c>
      <c r="D21" s="46">
        <v>2136378.758347</v>
      </c>
      <c r="E21" s="46">
        <v>2822724.7403969998</v>
      </c>
      <c r="F21" s="32">
        <v>3026412.5933309998</v>
      </c>
      <c r="G21" s="46"/>
      <c r="H21" s="46"/>
      <c r="I21" s="32"/>
    </row>
    <row r="22" spans="1:9" x14ac:dyDescent="0.2">
      <c r="A22" s="22" t="s">
        <v>140</v>
      </c>
      <c r="B22" s="46">
        <v>210745.21400000001</v>
      </c>
      <c r="C22" s="46">
        <v>226372.47793200001</v>
      </c>
      <c r="D22" s="46">
        <v>250178.30773120001</v>
      </c>
      <c r="E22" s="46">
        <v>319100.34717299999</v>
      </c>
      <c r="F22" s="32">
        <v>360759.42107499996</v>
      </c>
      <c r="G22" s="46"/>
      <c r="H22" s="46"/>
      <c r="I22" s="32"/>
    </row>
    <row r="23" spans="1:9" x14ac:dyDescent="0.2">
      <c r="A23" s="22" t="s">
        <v>141</v>
      </c>
      <c r="B23" s="46">
        <v>62979.913</v>
      </c>
      <c r="C23" s="46">
        <v>62616.358137999996</v>
      </c>
      <c r="D23" s="46">
        <v>86792.638344999999</v>
      </c>
      <c r="E23" s="46">
        <v>127574.837317</v>
      </c>
      <c r="F23" s="32">
        <v>115081.56397800001</v>
      </c>
      <c r="G23" s="46"/>
      <c r="H23" s="46"/>
      <c r="I23" s="32"/>
    </row>
    <row r="24" spans="1:9" x14ac:dyDescent="0.2">
      <c r="A24" s="21" t="s">
        <v>142</v>
      </c>
      <c r="B24" s="45">
        <v>10097213.009476401</v>
      </c>
      <c r="C24" s="45">
        <v>10754867.3791903</v>
      </c>
      <c r="D24" s="45">
        <v>12200967.29055376</v>
      </c>
      <c r="E24" s="45">
        <v>15685277.948739</v>
      </c>
      <c r="F24" s="33">
        <v>17549006.119475</v>
      </c>
      <c r="G24" s="45"/>
      <c r="H24" s="45"/>
      <c r="I24" s="45"/>
    </row>
    <row r="25" spans="1:9" x14ac:dyDescent="0.2">
      <c r="A25" s="21" t="s">
        <v>143</v>
      </c>
      <c r="B25" s="45">
        <v>3487726.943</v>
      </c>
      <c r="C25" s="45">
        <v>3725607.4281118996</v>
      </c>
      <c r="D25" s="45">
        <v>4331872.7382243006</v>
      </c>
      <c r="E25" s="45">
        <v>5116807.0375389997</v>
      </c>
      <c r="F25" s="33">
        <v>6202380.8840800002</v>
      </c>
      <c r="G25" s="45"/>
      <c r="H25" s="45"/>
      <c r="I25" s="45"/>
    </row>
    <row r="26" spans="1:9" x14ac:dyDescent="0.2">
      <c r="A26" s="22" t="s">
        <v>144</v>
      </c>
      <c r="B26" s="46">
        <v>833086.36899999995</v>
      </c>
      <c r="C26" s="46">
        <v>858799.89642</v>
      </c>
      <c r="D26" s="46">
        <v>913111.25338000001</v>
      </c>
      <c r="E26" s="46">
        <v>956383.73801999993</v>
      </c>
      <c r="F26" s="32">
        <v>994511.04862999998</v>
      </c>
      <c r="G26" s="46"/>
      <c r="H26" s="46"/>
      <c r="I26" s="32"/>
    </row>
    <row r="27" spans="1:9" x14ac:dyDescent="0.2">
      <c r="A27" s="22" t="s">
        <v>145</v>
      </c>
      <c r="B27" s="46">
        <v>816274.53099999996</v>
      </c>
      <c r="C27" s="46">
        <v>840732.86442</v>
      </c>
      <c r="D27" s="46">
        <v>893011.61838</v>
      </c>
      <c r="E27" s="46">
        <v>937306.28501999995</v>
      </c>
      <c r="F27" s="32">
        <v>975728.41062999994</v>
      </c>
      <c r="G27" s="46"/>
      <c r="H27" s="46"/>
      <c r="I27" s="32"/>
    </row>
    <row r="28" spans="1:9" x14ac:dyDescent="0.2">
      <c r="A28" s="22" t="s">
        <v>146</v>
      </c>
      <c r="B28" s="46">
        <v>16811.838</v>
      </c>
      <c r="C28" s="46">
        <v>18067.031999999999</v>
      </c>
      <c r="D28" s="46">
        <v>20099.634999999998</v>
      </c>
      <c r="E28" s="46">
        <v>19077.453000000001</v>
      </c>
      <c r="F28" s="32">
        <v>18782.637999999999</v>
      </c>
      <c r="G28" s="46"/>
      <c r="H28" s="46"/>
      <c r="I28" s="32"/>
    </row>
    <row r="29" spans="1:9" x14ac:dyDescent="0.2">
      <c r="A29" s="22" t="s">
        <v>147</v>
      </c>
      <c r="B29" s="46">
        <v>2118636.6239999998</v>
      </c>
      <c r="C29" s="46">
        <v>2329362.0506918998</v>
      </c>
      <c r="D29" s="46">
        <v>2854755.6701283003</v>
      </c>
      <c r="E29" s="46">
        <v>3443084.8867239999</v>
      </c>
      <c r="F29" s="32">
        <v>4199328.9564570002</v>
      </c>
      <c r="G29" s="46"/>
      <c r="H29" s="46"/>
      <c r="I29" s="32"/>
    </row>
    <row r="30" spans="1:9" x14ac:dyDescent="0.2">
      <c r="A30" s="22" t="s">
        <v>148</v>
      </c>
      <c r="B30" s="46">
        <v>367867.82699999999</v>
      </c>
      <c r="C30" s="46">
        <v>392201.34419199999</v>
      </c>
      <c r="D30" s="46">
        <v>444030.12659500004</v>
      </c>
      <c r="E30" s="46">
        <v>517797.31479600002</v>
      </c>
      <c r="F30" s="32">
        <v>762034.94953300001</v>
      </c>
      <c r="G30" s="46"/>
      <c r="H30" s="46"/>
      <c r="I30" s="32"/>
    </row>
    <row r="31" spans="1:9" x14ac:dyDescent="0.2">
      <c r="A31" s="22" t="s">
        <v>149</v>
      </c>
      <c r="B31" s="46">
        <v>1750768.797</v>
      </c>
      <c r="C31" s="46">
        <v>1937160.7064999002</v>
      </c>
      <c r="D31" s="46">
        <v>2410725.5435333</v>
      </c>
      <c r="E31" s="46">
        <v>2925287.5719280001</v>
      </c>
      <c r="F31" s="32">
        <v>3437294.0069239996</v>
      </c>
      <c r="G31" s="46"/>
      <c r="H31" s="46"/>
      <c r="I31" s="32"/>
    </row>
    <row r="32" spans="1:9" x14ac:dyDescent="0.2">
      <c r="A32" s="22" t="s">
        <v>150</v>
      </c>
      <c r="B32" s="46">
        <v>1119331.3289999999</v>
      </c>
      <c r="C32" s="46">
        <v>1284061.4924999001</v>
      </c>
      <c r="D32" s="46">
        <v>1761539.5894903</v>
      </c>
      <c r="E32" s="46">
        <v>2210283.7974699996</v>
      </c>
      <c r="F32" s="32">
        <v>2754247.8038240001</v>
      </c>
      <c r="G32" s="46"/>
      <c r="H32" s="46"/>
      <c r="I32" s="32"/>
    </row>
    <row r="33" spans="1:9" x14ac:dyDescent="0.2">
      <c r="A33" s="22" t="s">
        <v>151</v>
      </c>
      <c r="B33" s="46">
        <v>536003.94999999995</v>
      </c>
      <c r="C33" s="46">
        <v>537445.48100000003</v>
      </c>
      <c r="D33" s="46">
        <v>564005.81471599999</v>
      </c>
      <c r="E33" s="46">
        <v>717338.41279500001</v>
      </c>
      <c r="F33" s="32">
        <v>1008540.878993</v>
      </c>
      <c r="G33" s="46"/>
      <c r="H33" s="46"/>
      <c r="I33" s="32"/>
    </row>
    <row r="34" spans="1:9" x14ac:dyDescent="0.2">
      <c r="A34" s="21" t="s">
        <v>152</v>
      </c>
      <c r="B34" s="45">
        <v>1769805.27633</v>
      </c>
      <c r="C34" s="45">
        <v>2138087.66101341</v>
      </c>
      <c r="D34" s="45">
        <v>2293302.2907954203</v>
      </c>
      <c r="E34" s="45">
        <v>2693029.9023350002</v>
      </c>
      <c r="F34" s="33">
        <v>3121258.9211350004</v>
      </c>
      <c r="G34" s="45"/>
      <c r="H34" s="45"/>
      <c r="I34" s="45"/>
    </row>
    <row r="35" spans="1:9" x14ac:dyDescent="0.2">
      <c r="A35" s="22" t="s">
        <v>153</v>
      </c>
      <c r="B35" s="46">
        <v>995726.52433000004</v>
      </c>
      <c r="C35" s="46">
        <v>1255200.3278607</v>
      </c>
      <c r="D35" s="46">
        <v>1340471.8737677401</v>
      </c>
      <c r="E35" s="46">
        <v>1623102.8957229999</v>
      </c>
      <c r="F35" s="32">
        <v>1729841.1201159998</v>
      </c>
      <c r="G35" s="46"/>
      <c r="H35" s="46"/>
      <c r="I35" s="32"/>
    </row>
    <row r="36" spans="1:9" x14ac:dyDescent="0.2">
      <c r="A36" s="22" t="s">
        <v>154</v>
      </c>
      <c r="B36" s="46">
        <v>885916.41833000001</v>
      </c>
      <c r="C36" s="46">
        <v>1099172.1718607</v>
      </c>
      <c r="D36" s="46">
        <v>1190023.8363577002</v>
      </c>
      <c r="E36" s="46">
        <v>1468465.7237230001</v>
      </c>
      <c r="F36" s="32">
        <v>1572369.232116</v>
      </c>
      <c r="G36" s="46"/>
      <c r="H36" s="46"/>
      <c r="I36" s="32"/>
    </row>
    <row r="37" spans="1:9" x14ac:dyDescent="0.2">
      <c r="A37" s="22" t="s">
        <v>155</v>
      </c>
      <c r="B37" s="46">
        <v>29453.112000000001</v>
      </c>
      <c r="C37" s="46">
        <v>23163.678</v>
      </c>
      <c r="D37" s="46">
        <v>40072.315000000002</v>
      </c>
      <c r="E37" s="46">
        <v>37551.983</v>
      </c>
      <c r="F37" s="32">
        <v>35382.21</v>
      </c>
      <c r="G37" s="46"/>
      <c r="H37" s="46"/>
      <c r="I37" s="32"/>
    </row>
    <row r="38" spans="1:9" x14ac:dyDescent="0.2">
      <c r="A38" s="22" t="s">
        <v>156</v>
      </c>
      <c r="B38" s="46">
        <v>80351.051999999996</v>
      </c>
      <c r="C38" s="46">
        <v>121244.405</v>
      </c>
      <c r="D38" s="46">
        <v>110375.72241004001</v>
      </c>
      <c r="E38" s="46">
        <v>113205.761</v>
      </c>
      <c r="F38" s="32">
        <v>118118.567</v>
      </c>
      <c r="G38" s="46"/>
      <c r="H38" s="46"/>
      <c r="I38" s="32"/>
    </row>
    <row r="39" spans="1:9" x14ac:dyDescent="0.2">
      <c r="A39" s="22" t="s">
        <v>157</v>
      </c>
      <c r="B39" s="46">
        <v>14652.637000000001</v>
      </c>
      <c r="C39" s="46">
        <v>12166.342000000001</v>
      </c>
      <c r="D39" s="46">
        <v>11274.129000000001</v>
      </c>
      <c r="E39" s="46">
        <v>10843.112999999999</v>
      </c>
      <c r="F39" s="32">
        <v>9198.9590000000007</v>
      </c>
      <c r="G39" s="46"/>
      <c r="H39" s="46"/>
      <c r="I39" s="32"/>
    </row>
    <row r="40" spans="1:9" x14ac:dyDescent="0.2">
      <c r="A40" s="22" t="s">
        <v>158</v>
      </c>
      <c r="B40" s="46">
        <v>11737.103999999999</v>
      </c>
      <c r="C40" s="46">
        <v>8463.2800000000007</v>
      </c>
      <c r="D40" s="46">
        <v>16299.745999999999</v>
      </c>
      <c r="E40" s="46">
        <v>10710.599</v>
      </c>
      <c r="F40" s="32">
        <v>9899.5830000000005</v>
      </c>
      <c r="G40" s="46"/>
      <c r="H40" s="46"/>
      <c r="I40" s="32"/>
    </row>
    <row r="41" spans="1:9" x14ac:dyDescent="0.2">
      <c r="A41" s="22" t="s">
        <v>159</v>
      </c>
      <c r="B41" s="46">
        <v>153760.01999999999</v>
      </c>
      <c r="C41" s="46">
        <v>164800.25855100001</v>
      </c>
      <c r="D41" s="46">
        <v>175454.932203</v>
      </c>
      <c r="E41" s="46">
        <v>195985.13902900001</v>
      </c>
      <c r="F41" s="32">
        <v>214100.96136099999</v>
      </c>
      <c r="G41" s="46"/>
      <c r="H41" s="46"/>
      <c r="I41" s="32"/>
    </row>
    <row r="42" spans="1:9" x14ac:dyDescent="0.2">
      <c r="A42" s="22" t="s">
        <v>160</v>
      </c>
      <c r="B42" s="46">
        <v>593928.99100000004</v>
      </c>
      <c r="C42" s="46">
        <v>697457.45260170999</v>
      </c>
      <c r="D42" s="46">
        <v>749801.60982468002</v>
      </c>
      <c r="E42" s="46">
        <v>852388.15558299993</v>
      </c>
      <c r="F42" s="32">
        <v>1158218.2976579999</v>
      </c>
      <c r="G42" s="46"/>
      <c r="H42" s="46"/>
      <c r="I42" s="32"/>
    </row>
    <row r="43" spans="1:9" x14ac:dyDescent="0.2">
      <c r="A43" s="21" t="s">
        <v>161</v>
      </c>
      <c r="B43" s="45">
        <v>4839680.789721</v>
      </c>
      <c r="C43" s="45">
        <v>4891172.2881946005</v>
      </c>
      <c r="D43" s="45">
        <v>5575792.2620240003</v>
      </c>
      <c r="E43" s="45">
        <v>7875441.0088820001</v>
      </c>
      <c r="F43" s="33">
        <v>8225366.3102270002</v>
      </c>
      <c r="G43" s="45"/>
      <c r="H43" s="45"/>
      <c r="I43" s="45"/>
    </row>
    <row r="44" spans="1:9" x14ac:dyDescent="0.2">
      <c r="A44" s="22" t="s">
        <v>162</v>
      </c>
      <c r="B44" s="46">
        <v>2804177.4691459998</v>
      </c>
      <c r="C44" s="46">
        <v>2915260.4380000001</v>
      </c>
      <c r="D44" s="46">
        <v>3382031.2324959999</v>
      </c>
      <c r="E44" s="46">
        <v>4820294.7032310003</v>
      </c>
      <c r="F44" s="32">
        <v>4855082.1100070002</v>
      </c>
      <c r="G44" s="46"/>
      <c r="H44" s="46"/>
      <c r="I44" s="32"/>
    </row>
    <row r="45" spans="1:9" x14ac:dyDescent="0.2">
      <c r="A45" s="22" t="s">
        <v>163</v>
      </c>
      <c r="B45" s="46">
        <v>1603858.5846159998</v>
      </c>
      <c r="C45" s="46">
        <v>1754135.0798699998</v>
      </c>
      <c r="D45" s="46">
        <v>2059265.191565</v>
      </c>
      <c r="E45" s="46">
        <v>3183735.6839369996</v>
      </c>
      <c r="F45" s="32">
        <v>2873794.563329</v>
      </c>
      <c r="G45" s="46"/>
      <c r="H45" s="46"/>
      <c r="I45" s="32"/>
    </row>
    <row r="46" spans="1:9" x14ac:dyDescent="0.2">
      <c r="A46" s="22" t="s">
        <v>164</v>
      </c>
      <c r="B46" s="46">
        <v>1315505.459</v>
      </c>
      <c r="C46" s="46">
        <v>1191624.9609999999</v>
      </c>
      <c r="D46" s="46">
        <v>1168296.9383640001</v>
      </c>
      <c r="E46" s="46">
        <v>1621670.6045869999</v>
      </c>
      <c r="F46" s="32">
        <v>1906975.1104130002</v>
      </c>
      <c r="G46" s="46"/>
      <c r="H46" s="46"/>
      <c r="I46" s="32"/>
    </row>
    <row r="47" spans="1:9" x14ac:dyDescent="0.2">
      <c r="A47" s="22" t="s">
        <v>165</v>
      </c>
      <c r="B47" s="46">
        <v>1292472.8600000001</v>
      </c>
      <c r="C47" s="46">
        <v>1160139.254</v>
      </c>
      <c r="D47" s="46">
        <v>1134170.530364</v>
      </c>
      <c r="E47" s="46">
        <v>1551190.9125869998</v>
      </c>
      <c r="F47" s="32">
        <v>1827873.3817199999</v>
      </c>
      <c r="G47" s="46"/>
      <c r="H47" s="46"/>
      <c r="I47" s="32"/>
    </row>
    <row r="48" spans="1:9" x14ac:dyDescent="0.2">
      <c r="A48" s="22" t="s">
        <v>166</v>
      </c>
      <c r="B48" s="46">
        <v>15114.4</v>
      </c>
      <c r="C48" s="46">
        <v>25698.144</v>
      </c>
      <c r="D48" s="46">
        <v>21319.652999999998</v>
      </c>
      <c r="E48" s="46">
        <v>28388.361000000001</v>
      </c>
      <c r="F48" s="32">
        <v>29654.796693</v>
      </c>
      <c r="G48" s="46"/>
      <c r="H48" s="46"/>
      <c r="I48" s="32"/>
    </row>
    <row r="49" spans="1:9" x14ac:dyDescent="0.2">
      <c r="A49" s="22" t="s">
        <v>167</v>
      </c>
      <c r="B49" s="46">
        <v>7323.12</v>
      </c>
      <c r="C49" s="46">
        <v>7652.8720000000003</v>
      </c>
      <c r="D49" s="46">
        <v>9133.25</v>
      </c>
      <c r="E49" s="46">
        <v>42091.330999999998</v>
      </c>
      <c r="F49" s="32">
        <v>49446.932000000001</v>
      </c>
      <c r="G49" s="46"/>
      <c r="H49" s="46"/>
      <c r="I49" s="32"/>
    </row>
    <row r="50" spans="1:9" x14ac:dyDescent="0.2">
      <c r="A50" s="22" t="s">
        <v>168</v>
      </c>
      <c r="B50" s="46">
        <v>364251.23467000003</v>
      </c>
      <c r="C50" s="46">
        <v>321294.55394260003</v>
      </c>
      <c r="D50" s="46">
        <v>418585.095027</v>
      </c>
      <c r="E50" s="46">
        <v>517289.48765499995</v>
      </c>
      <c r="F50" s="32">
        <v>481038.396809</v>
      </c>
      <c r="G50" s="46"/>
      <c r="H50" s="46"/>
      <c r="I50" s="32"/>
    </row>
    <row r="51" spans="1:9" x14ac:dyDescent="0.2">
      <c r="A51" s="22" t="s">
        <v>169</v>
      </c>
      <c r="B51" s="46">
        <v>355746.62690499995</v>
      </c>
      <c r="C51" s="46">
        <v>462992.33525199996</v>
      </c>
      <c r="D51" s="46">
        <v>606878.99613699992</v>
      </c>
      <c r="E51" s="46">
        <v>916186.21340900008</v>
      </c>
      <c r="F51" s="32">
        <v>982270.69299800007</v>
      </c>
      <c r="G51" s="46"/>
      <c r="H51" s="46"/>
      <c r="I51" s="32"/>
    </row>
    <row r="52" spans="1:9" x14ac:dyDescent="0.2">
      <c r="A52" s="22" t="s">
        <v>170</v>
      </c>
      <c r="B52" s="46">
        <v>187151.233905</v>
      </c>
      <c r="C52" s="46">
        <v>219868.76436100001</v>
      </c>
      <c r="D52" s="46">
        <v>245875.13206499998</v>
      </c>
      <c r="E52" s="46">
        <v>345656.12252199999</v>
      </c>
      <c r="F52" s="32">
        <v>382877.68536</v>
      </c>
      <c r="G52" s="46"/>
      <c r="H52" s="46"/>
      <c r="I52" s="32"/>
    </row>
    <row r="53" spans="1:9" x14ac:dyDescent="0.2">
      <c r="A53" s="22" t="s">
        <v>171</v>
      </c>
      <c r="B53" s="46">
        <v>39173.536999999997</v>
      </c>
      <c r="C53" s="46">
        <v>57802.686999999998</v>
      </c>
      <c r="D53" s="46">
        <v>93044.549124829995</v>
      </c>
      <c r="E53" s="46">
        <v>157937.794711</v>
      </c>
      <c r="F53" s="32">
        <v>217265.96156999998</v>
      </c>
      <c r="G53" s="46"/>
      <c r="H53" s="46"/>
      <c r="I53" s="32"/>
    </row>
    <row r="54" spans="1:9" x14ac:dyDescent="0.2">
      <c r="A54" s="21" t="s">
        <v>172</v>
      </c>
      <c r="B54" s="47"/>
      <c r="C54" s="47"/>
      <c r="D54" s="47"/>
      <c r="E54" s="47"/>
      <c r="F54" s="47"/>
      <c r="G54" s="47"/>
      <c r="H54" s="47"/>
      <c r="I54" s="47"/>
    </row>
    <row r="55" spans="1:9" x14ac:dyDescent="0.2">
      <c r="A55" s="22" t="s">
        <v>173</v>
      </c>
      <c r="B55" s="46">
        <v>8811168.7740000002</v>
      </c>
      <c r="C55" s="46">
        <v>7998942.9075020002</v>
      </c>
      <c r="D55" s="46">
        <v>9437310.3078690004</v>
      </c>
      <c r="E55" s="46">
        <v>14568261.512813</v>
      </c>
      <c r="F55" s="32">
        <v>16814541.732301001</v>
      </c>
      <c r="G55" s="46"/>
      <c r="H55" s="46"/>
      <c r="I55" s="32"/>
    </row>
    <row r="56" spans="1:9" x14ac:dyDescent="0.2">
      <c r="A56" s="22" t="s">
        <v>174</v>
      </c>
      <c r="B56" s="46">
        <v>8157216.4160000002</v>
      </c>
      <c r="C56" s="46">
        <v>7315315.1876520002</v>
      </c>
      <c r="D56" s="46">
        <v>8579120.1870169993</v>
      </c>
      <c r="E56" s="46">
        <v>13277459.814812999</v>
      </c>
      <c r="F56" s="32">
        <v>15279146.9803</v>
      </c>
      <c r="G56" s="46"/>
      <c r="H56" s="46"/>
      <c r="I56" s="32"/>
    </row>
    <row r="57" spans="1:9" x14ac:dyDescent="0.2">
      <c r="A57" s="22" t="s">
        <v>175</v>
      </c>
      <c r="B57" s="46">
        <v>653952.35800000001</v>
      </c>
      <c r="C57" s="46">
        <v>683627.71984999999</v>
      </c>
      <c r="D57" s="46">
        <v>858190.12085199996</v>
      </c>
      <c r="E57" s="46">
        <v>1290801.6980000001</v>
      </c>
      <c r="F57" s="32">
        <v>1535394.7520009999</v>
      </c>
      <c r="G57" s="46"/>
      <c r="H57" s="46"/>
      <c r="I57" s="32"/>
    </row>
    <row r="58" spans="1:9" x14ac:dyDescent="0.2">
      <c r="A58" s="22" t="s">
        <v>176</v>
      </c>
      <c r="B58" s="46">
        <v>7530840.6670000004</v>
      </c>
      <c r="C58" s="46">
        <v>6870224.0693610003</v>
      </c>
      <c r="D58" s="46">
        <v>7846722.9760459997</v>
      </c>
      <c r="E58" s="46">
        <v>12158282.0669</v>
      </c>
      <c r="F58" s="32">
        <v>14105474.381932</v>
      </c>
      <c r="G58" s="46"/>
      <c r="H58" s="46"/>
      <c r="I58" s="32"/>
    </row>
    <row r="59" spans="1:9" x14ac:dyDescent="0.2">
      <c r="A59" s="22" t="s">
        <v>177</v>
      </c>
      <c r="B59" s="46">
        <v>3257346.3870000001</v>
      </c>
      <c r="C59" s="46">
        <v>2865088.0778609999</v>
      </c>
      <c r="D59" s="46">
        <v>3629611.6787419999</v>
      </c>
      <c r="E59" s="46">
        <v>5494126.0988680003</v>
      </c>
      <c r="F59" s="32">
        <v>5656880.6896899994</v>
      </c>
      <c r="G59" s="46"/>
      <c r="H59" s="46"/>
      <c r="I59" s="32"/>
    </row>
    <row r="60" spans="1:9" x14ac:dyDescent="0.2">
      <c r="A60" s="22" t="s">
        <v>178</v>
      </c>
      <c r="B60" s="46">
        <v>318363.734</v>
      </c>
      <c r="C60" s="46">
        <v>334714.51663200004</v>
      </c>
      <c r="D60" s="46">
        <v>367802.12192199996</v>
      </c>
      <c r="E60" s="46">
        <v>431547.295369</v>
      </c>
      <c r="F60" s="32">
        <v>477147.276549</v>
      </c>
      <c r="G60" s="46"/>
      <c r="H60" s="46"/>
      <c r="I60" s="32"/>
    </row>
    <row r="61" spans="1:9" x14ac:dyDescent="0.2">
      <c r="A61" s="22" t="s">
        <v>179</v>
      </c>
      <c r="B61" s="46">
        <v>3955130.5460000001</v>
      </c>
      <c r="C61" s="46">
        <v>3670421.474868</v>
      </c>
      <c r="D61" s="46">
        <v>3849309.1753819999</v>
      </c>
      <c r="E61" s="46">
        <v>6232608.6726630004</v>
      </c>
      <c r="F61" s="32">
        <v>7971446.415693</v>
      </c>
      <c r="G61" s="46"/>
      <c r="H61" s="46"/>
      <c r="I61" s="32"/>
    </row>
    <row r="62" spans="1:9" x14ac:dyDescent="0.2">
      <c r="A62" s="22" t="s">
        <v>180</v>
      </c>
      <c r="B62" s="46">
        <v>1280328.1070000001</v>
      </c>
      <c r="C62" s="46">
        <v>1128718.8381410001</v>
      </c>
      <c r="D62" s="46">
        <v>1590587.331823</v>
      </c>
      <c r="E62" s="46">
        <v>2409979.445913</v>
      </c>
      <c r="F62" s="32">
        <v>2709067.3503689999</v>
      </c>
      <c r="G62" s="46"/>
      <c r="H62" s="46"/>
      <c r="I62" s="32"/>
    </row>
    <row r="63" spans="1:9" x14ac:dyDescent="0.2">
      <c r="A63" s="22" t="s">
        <v>181</v>
      </c>
      <c r="B63" s="46">
        <v>616120.80099999998</v>
      </c>
      <c r="C63" s="46">
        <v>563159.56719000009</v>
      </c>
      <c r="D63" s="46">
        <v>622022.01023500005</v>
      </c>
      <c r="E63" s="46">
        <v>850225.580571</v>
      </c>
      <c r="F63" s="32">
        <v>982976.79088900005</v>
      </c>
      <c r="G63" s="46"/>
      <c r="H63" s="46"/>
      <c r="I63" s="32"/>
    </row>
    <row r="64" spans="1:9" x14ac:dyDescent="0.2">
      <c r="A64" s="22" t="s">
        <v>182</v>
      </c>
      <c r="B64" s="46">
        <v>230095.59099999999</v>
      </c>
      <c r="C64" s="46">
        <v>227659.25628900001</v>
      </c>
      <c r="D64" s="46">
        <v>260682.420896</v>
      </c>
      <c r="E64" s="46">
        <v>331617.89217599999</v>
      </c>
      <c r="F64" s="32">
        <v>387881.87004299997</v>
      </c>
      <c r="G64" s="46"/>
      <c r="H64" s="46"/>
      <c r="I64" s="32"/>
    </row>
    <row r="65" spans="1:9" x14ac:dyDescent="0.2">
      <c r="A65" s="22" t="s">
        <v>183</v>
      </c>
      <c r="B65" s="46">
        <v>36689.720999999998</v>
      </c>
      <c r="C65" s="46">
        <v>34582.040143999999</v>
      </c>
      <c r="D65" s="46">
        <v>39012.767663300001</v>
      </c>
      <c r="E65" s="46">
        <v>47264.700589</v>
      </c>
      <c r="F65" s="32">
        <v>55319.527000000002</v>
      </c>
      <c r="G65" s="46"/>
      <c r="H65" s="46"/>
      <c r="I65" s="32"/>
    </row>
    <row r="66" spans="1:9" x14ac:dyDescent="0.2">
      <c r="A66" s="22" t="s">
        <v>184</v>
      </c>
      <c r="B66" s="46">
        <v>386025.21</v>
      </c>
      <c r="C66" s="46">
        <v>335500.31090100005</v>
      </c>
      <c r="D66" s="46">
        <v>361339.589339</v>
      </c>
      <c r="E66" s="46">
        <v>518607.688395</v>
      </c>
      <c r="F66" s="32">
        <v>595094.92084599996</v>
      </c>
      <c r="G66" s="46"/>
      <c r="H66" s="46"/>
      <c r="I66" s="32"/>
    </row>
    <row r="67" spans="1:9" x14ac:dyDescent="0.2">
      <c r="A67" s="22" t="s">
        <v>185</v>
      </c>
      <c r="B67" s="46">
        <v>5151.8410000000003</v>
      </c>
      <c r="C67" s="46">
        <v>4918.3969999999999</v>
      </c>
      <c r="D67" s="46">
        <v>5553.8033260000002</v>
      </c>
      <c r="E67" s="46">
        <v>8183.8360000000002</v>
      </c>
      <c r="F67" s="32">
        <v>9614.3610000000008</v>
      </c>
      <c r="G67" s="46"/>
      <c r="H67" s="46"/>
      <c r="I67" s="32"/>
    </row>
    <row r="68" spans="1:9" x14ac:dyDescent="0.2">
      <c r="A68" s="22" t="s">
        <v>186</v>
      </c>
      <c r="B68" s="46">
        <v>228984.43</v>
      </c>
      <c r="C68" s="46">
        <v>244558.19224399998</v>
      </c>
      <c r="D68" s="46">
        <v>289785.89566099999</v>
      </c>
      <c r="E68" s="46">
        <v>276042.08224100003</v>
      </c>
      <c r="F68" s="32">
        <v>553089.16153299995</v>
      </c>
      <c r="G68" s="46"/>
      <c r="H68" s="46"/>
      <c r="I68" s="32"/>
    </row>
    <row r="69" spans="1:9" x14ac:dyDescent="0.2">
      <c r="A69" s="22" t="s">
        <v>187</v>
      </c>
      <c r="B69" s="46">
        <v>893191.73600000003</v>
      </c>
      <c r="C69" s="46">
        <v>810117.46319500008</v>
      </c>
      <c r="D69" s="46">
        <v>1258351.217249</v>
      </c>
      <c r="E69" s="46">
        <v>1835795.9475829999</v>
      </c>
      <c r="F69" s="32">
        <v>2279179.7210130002</v>
      </c>
      <c r="G69" s="46"/>
      <c r="H69" s="46"/>
      <c r="I69" s="32"/>
    </row>
    <row r="70" spans="1:9" x14ac:dyDescent="0.2">
      <c r="A70" s="22" t="s">
        <v>188</v>
      </c>
      <c r="B70" s="46">
        <v>280856.60800000001</v>
      </c>
      <c r="C70" s="46">
        <v>330308.43056699994</v>
      </c>
      <c r="D70" s="46">
        <v>247364.672635</v>
      </c>
      <c r="E70" s="46">
        <v>396795.30361900001</v>
      </c>
      <c r="F70" s="32">
        <v>655287.6357460001</v>
      </c>
      <c r="G70" s="46"/>
      <c r="H70" s="46"/>
      <c r="I70" s="32"/>
    </row>
    <row r="71" spans="1:9" x14ac:dyDescent="0.2">
      <c r="A71" s="22" t="s">
        <v>189</v>
      </c>
      <c r="B71" s="46">
        <v>244462.144</v>
      </c>
      <c r="C71" s="46">
        <v>297310.18456699996</v>
      </c>
      <c r="D71" s="46">
        <v>228102.15297299999</v>
      </c>
      <c r="E71" s="46">
        <v>336036.89150999999</v>
      </c>
      <c r="F71" s="32">
        <v>563692.31880400004</v>
      </c>
      <c r="G71" s="46"/>
      <c r="H71" s="46"/>
      <c r="I71" s="32"/>
    </row>
    <row r="72" spans="1:9" x14ac:dyDescent="0.2">
      <c r="A72" s="22" t="s">
        <v>190</v>
      </c>
      <c r="B72" s="46">
        <v>612335.12800000003</v>
      </c>
      <c r="C72" s="46">
        <v>479809.03262800002</v>
      </c>
      <c r="D72" s="46">
        <v>1010986.544614</v>
      </c>
      <c r="E72" s="46">
        <v>1439000.643964</v>
      </c>
      <c r="F72" s="32">
        <v>1623892.0852669999</v>
      </c>
      <c r="G72" s="46"/>
      <c r="H72" s="46"/>
      <c r="I72" s="32"/>
    </row>
    <row r="73" spans="1:9" x14ac:dyDescent="0.2">
      <c r="A73" s="22" t="s">
        <v>191</v>
      </c>
      <c r="B73" s="46">
        <v>199749.23237000001</v>
      </c>
      <c r="C73" s="46">
        <v>159717.67008099999</v>
      </c>
      <c r="D73" s="46">
        <v>262166.73021100002</v>
      </c>
      <c r="E73" s="46">
        <v>514992.37917099998</v>
      </c>
      <c r="F73" s="32">
        <v>618673.09849100001</v>
      </c>
      <c r="G73" s="46"/>
      <c r="H73" s="46"/>
      <c r="I73" s="32"/>
    </row>
    <row r="74" spans="1:9" x14ac:dyDescent="0.2">
      <c r="A74" s="22" t="s">
        <v>192</v>
      </c>
      <c r="B74" s="46">
        <v>412585.89562999998</v>
      </c>
      <c r="C74" s="46">
        <v>320091.362547</v>
      </c>
      <c r="D74" s="46">
        <v>748819.81440300005</v>
      </c>
      <c r="E74" s="46">
        <v>924008.26479299995</v>
      </c>
      <c r="F74" s="32">
        <v>1005218.986776</v>
      </c>
      <c r="G74" s="46"/>
      <c r="H74" s="46"/>
      <c r="I74" s="32"/>
    </row>
    <row r="75" spans="1:9" x14ac:dyDescent="0.2">
      <c r="A75" s="22" t="s">
        <v>193</v>
      </c>
      <c r="B75" s="46">
        <v>234512.98906999998</v>
      </c>
      <c r="C75" s="46">
        <v>187670.507557</v>
      </c>
      <c r="D75" s="46">
        <v>361709.10426200001</v>
      </c>
      <c r="E75" s="46">
        <v>284422.839041</v>
      </c>
      <c r="F75" s="32">
        <v>316674.31506679999</v>
      </c>
      <c r="G75" s="46"/>
      <c r="H75" s="46"/>
      <c r="I75" s="32"/>
    </row>
    <row r="76" spans="1:9" x14ac:dyDescent="0.2">
      <c r="A76" s="22" t="s">
        <v>194</v>
      </c>
      <c r="B76" s="46">
        <v>9039.1908899999999</v>
      </c>
      <c r="C76" s="46">
        <v>3619.0396299999998</v>
      </c>
      <c r="D76" s="46">
        <v>8418.5887500000008</v>
      </c>
      <c r="E76" s="46">
        <v>7387.5862100000004</v>
      </c>
      <c r="F76" s="32">
        <v>29344.464926000001</v>
      </c>
      <c r="G76" s="46"/>
      <c r="H76" s="46"/>
      <c r="I76" s="32"/>
    </row>
    <row r="77" spans="1:9" x14ac:dyDescent="0.2">
      <c r="A77" s="21" t="s">
        <v>195</v>
      </c>
      <c r="B77" s="47"/>
      <c r="C77" s="47"/>
      <c r="D77" s="47"/>
      <c r="E77" s="47"/>
      <c r="F77" s="47"/>
      <c r="G77" s="47"/>
      <c r="H77" s="47"/>
      <c r="I77" s="47"/>
    </row>
    <row r="78" spans="1:9" x14ac:dyDescent="0.2">
      <c r="A78" s="22" t="s">
        <v>196</v>
      </c>
      <c r="B78" s="46">
        <v>375730.03784130001</v>
      </c>
      <c r="C78" s="46">
        <v>751977.45374333998</v>
      </c>
      <c r="D78" s="46">
        <v>921940.54263443989</v>
      </c>
      <c r="E78" s="46">
        <v>615105.24160900002</v>
      </c>
      <c r="F78" s="32">
        <v>820055.82135400001</v>
      </c>
      <c r="G78" s="46"/>
      <c r="H78" s="46"/>
      <c r="I78" s="32"/>
    </row>
    <row r="79" spans="1:9" x14ac:dyDescent="0.2">
      <c r="A79" s="22" t="s">
        <v>197</v>
      </c>
      <c r="B79" s="46">
        <v>-538152.66235100001</v>
      </c>
      <c r="C79" s="46">
        <v>-488326.00480360002</v>
      </c>
      <c r="D79" s="46">
        <v>-573341.61885899992</v>
      </c>
      <c r="E79" s="46">
        <v>-1007527.606718</v>
      </c>
      <c r="F79" s="32">
        <v>-475351.96930299996</v>
      </c>
      <c r="G79" s="46"/>
      <c r="H79" s="46"/>
      <c r="I79" s="32"/>
    </row>
    <row r="80" spans="1:9" x14ac:dyDescent="0.2">
      <c r="A80" s="22" t="s">
        <v>198</v>
      </c>
      <c r="B80" s="46">
        <v>-80147.562974</v>
      </c>
      <c r="C80" s="46">
        <v>-37674.902482900005</v>
      </c>
      <c r="D80" s="46">
        <v>-100708.8523475</v>
      </c>
      <c r="E80" s="46">
        <v>258392.54873400001</v>
      </c>
      <c r="F80" s="32">
        <v>-106250.64696</v>
      </c>
      <c r="G80" s="46"/>
      <c r="H80" s="46"/>
      <c r="I80" s="32"/>
    </row>
    <row r="81" spans="1:10" x14ac:dyDescent="0.2">
      <c r="A81" s="21" t="s">
        <v>199</v>
      </c>
      <c r="B81" s="47"/>
      <c r="C81" s="47"/>
      <c r="D81" s="47"/>
      <c r="E81" s="47"/>
      <c r="F81" s="47"/>
      <c r="G81" s="47"/>
      <c r="H81" s="47"/>
      <c r="I81" s="47"/>
    </row>
    <row r="82" spans="1:10" x14ac:dyDescent="0.2">
      <c r="A82" s="22" t="s">
        <v>200</v>
      </c>
      <c r="B82" s="46">
        <v>283297.85633939999</v>
      </c>
      <c r="C82" s="46">
        <v>301996.87714999996</v>
      </c>
      <c r="D82" s="46">
        <v>302545.23245200003</v>
      </c>
      <c r="E82" s="46">
        <v>324383.02209899999</v>
      </c>
      <c r="F82" s="32">
        <v>372076.98952</v>
      </c>
      <c r="G82" s="46"/>
      <c r="H82" s="46"/>
      <c r="I82" s="32"/>
    </row>
    <row r="83" spans="1:10" x14ac:dyDescent="0.2">
      <c r="A83" s="22" t="s">
        <v>201</v>
      </c>
      <c r="B83" s="46">
        <v>535554.74899999995</v>
      </c>
      <c r="C83" s="46">
        <v>545871.40802199999</v>
      </c>
      <c r="D83" s="46">
        <v>607793.93040165992</v>
      </c>
      <c r="E83" s="46">
        <v>712599.11060999997</v>
      </c>
      <c r="F83" s="32">
        <v>801558.24728799996</v>
      </c>
      <c r="G83" s="46"/>
      <c r="H83" s="46"/>
      <c r="I83" s="32"/>
    </row>
    <row r="84" spans="1:10" x14ac:dyDescent="0.2">
      <c r="A84" s="21" t="s">
        <v>202</v>
      </c>
      <c r="B84" s="47"/>
      <c r="C84" s="47"/>
      <c r="D84" s="47"/>
      <c r="E84" s="47"/>
      <c r="F84" s="47"/>
      <c r="G84" s="47"/>
      <c r="H84" s="47"/>
      <c r="I84" s="47"/>
    </row>
    <row r="85" spans="1:10" x14ac:dyDescent="0.2">
      <c r="A85" s="22" t="s">
        <v>203</v>
      </c>
      <c r="B85" s="67">
        <v>4.6825299999999999</v>
      </c>
      <c r="C85" s="67">
        <v>4.0016699999999998</v>
      </c>
      <c r="D85" s="67">
        <v>7.9346699999999997</v>
      </c>
      <c r="E85" s="67">
        <v>6.3426099999999996</v>
      </c>
      <c r="F85" s="68">
        <v>5.9782700000000002</v>
      </c>
      <c r="G85" s="73"/>
      <c r="H85" s="73"/>
      <c r="I85" s="73"/>
      <c r="J85" s="74"/>
    </row>
    <row r="86" spans="1:10" x14ac:dyDescent="0.2">
      <c r="A86" s="22" t="s">
        <v>204</v>
      </c>
      <c r="B86" s="67">
        <v>0.93198999999999999</v>
      </c>
      <c r="C86" s="67">
        <v>0.76720999999999995</v>
      </c>
      <c r="D86" s="67">
        <v>0.82221</v>
      </c>
      <c r="E86" s="67">
        <v>1.0448299999999999</v>
      </c>
      <c r="F86" s="68">
        <v>1.0118799999999999</v>
      </c>
      <c r="G86" s="73"/>
      <c r="H86" s="73"/>
      <c r="I86" s="73"/>
      <c r="J86" s="74"/>
    </row>
    <row r="87" spans="1:10" x14ac:dyDescent="0.2">
      <c r="A87" s="22" t="s">
        <v>205</v>
      </c>
      <c r="B87" s="67">
        <v>4.3640800000000004</v>
      </c>
      <c r="C87" s="67">
        <v>3.0701100000000001</v>
      </c>
      <c r="D87" s="67">
        <v>6.524</v>
      </c>
      <c r="E87" s="67">
        <v>6.6269799999999996</v>
      </c>
      <c r="F87" s="68">
        <v>6.0492900000000001</v>
      </c>
      <c r="G87" s="73"/>
      <c r="H87" s="73"/>
      <c r="I87" s="73"/>
      <c r="J87" s="74"/>
    </row>
    <row r="88" spans="1:10" x14ac:dyDescent="0.2">
      <c r="A88" s="22" t="s">
        <v>206</v>
      </c>
      <c r="B88" s="67">
        <v>2.8117999999999999</v>
      </c>
      <c r="C88" s="67">
        <v>2.8907699999999998</v>
      </c>
      <c r="D88" s="67">
        <v>2.8490099999999998</v>
      </c>
      <c r="E88" s="67">
        <v>2.9513400000000001</v>
      </c>
      <c r="F88" s="68">
        <v>2.9361000000000002</v>
      </c>
      <c r="G88" s="73"/>
      <c r="H88" s="73"/>
      <c r="I88" s="73"/>
      <c r="J88" s="74"/>
    </row>
    <row r="89" spans="1:10" x14ac:dyDescent="0.2">
      <c r="A89" s="22" t="s">
        <v>207</v>
      </c>
      <c r="B89" s="67">
        <v>12.27092</v>
      </c>
      <c r="C89" s="67">
        <v>8.8749900000000004</v>
      </c>
      <c r="D89" s="67">
        <v>18.586950000000002</v>
      </c>
      <c r="E89" s="67">
        <v>19.55846</v>
      </c>
      <c r="F89" s="68">
        <v>17.761330000000001</v>
      </c>
      <c r="G89" s="73"/>
      <c r="H89" s="73"/>
      <c r="I89" s="73"/>
      <c r="J89" s="74"/>
    </row>
    <row r="90" spans="1:10" ht="15" thickBot="1" x14ac:dyDescent="0.25">
      <c r="A90" s="34" t="s">
        <v>208</v>
      </c>
      <c r="B90" s="69">
        <v>4.1726900000000002</v>
      </c>
      <c r="C90" s="69">
        <v>3.1511800000000001</v>
      </c>
      <c r="D90" s="69">
        <v>7.0659299999999998</v>
      </c>
      <c r="E90" s="69">
        <v>8.3096499999999995</v>
      </c>
      <c r="F90" s="70">
        <v>8.3207299999999993</v>
      </c>
      <c r="G90" s="73"/>
      <c r="H90" s="73"/>
      <c r="I90" s="73"/>
      <c r="J90" s="74"/>
    </row>
    <row r="91" spans="1:10" ht="15" thickTop="1" x14ac:dyDescent="0.2">
      <c r="A91" s="108"/>
      <c r="B91" s="108"/>
      <c r="C91" s="108"/>
      <c r="D91" s="108"/>
      <c r="E91" s="108"/>
      <c r="F91" s="108"/>
    </row>
    <row r="93" spans="1:10" x14ac:dyDescent="0.2">
      <c r="G93" s="52"/>
      <c r="H93" s="52"/>
      <c r="I93" s="52"/>
      <c r="J93" s="52"/>
    </row>
    <row r="94" spans="1:10" x14ac:dyDescent="0.2">
      <c r="G94" s="52"/>
      <c r="H94" s="52"/>
      <c r="I94" s="52"/>
      <c r="J94" s="52"/>
    </row>
    <row r="95" spans="1:10" x14ac:dyDescent="0.2">
      <c r="G95" s="52"/>
      <c r="H95" s="52"/>
      <c r="I95" s="52"/>
      <c r="J95" s="52"/>
    </row>
    <row r="96" spans="1:10" x14ac:dyDescent="0.2">
      <c r="G96" s="52"/>
      <c r="H96" s="52"/>
      <c r="I96" s="52"/>
      <c r="J96" s="52"/>
    </row>
    <row r="97" spans="7:10" x14ac:dyDescent="0.2">
      <c r="G97" s="52"/>
      <c r="H97" s="52"/>
      <c r="I97" s="52"/>
      <c r="J97" s="52"/>
    </row>
    <row r="98" spans="7:10" x14ac:dyDescent="0.2">
      <c r="G98" s="52"/>
      <c r="H98" s="52"/>
      <c r="I98" s="52"/>
      <c r="J98" s="52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verticalDpi="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topLeftCell="A67" zoomScaleNormal="100" zoomScaleSheetLayoutView="100" workbookViewId="0">
      <selection activeCell="F89" sqref="F89"/>
    </sheetView>
  </sheetViews>
  <sheetFormatPr defaultColWidth="9.125" defaultRowHeight="14.25" x14ac:dyDescent="0.2"/>
  <cols>
    <col min="1" max="1" width="82.125" style="5" customWidth="1"/>
    <col min="2" max="4" width="11.125" style="5" bestFit="1" customWidth="1"/>
    <col min="5" max="5" width="11.75" style="5" bestFit="1" customWidth="1"/>
    <col min="6" max="6" width="11.375" style="5" bestFit="1" customWidth="1"/>
    <col min="7" max="16384" width="9.125" style="5"/>
  </cols>
  <sheetData>
    <row r="1" spans="1:11" ht="18.75" x14ac:dyDescent="0.2">
      <c r="A1" s="105" t="s">
        <v>209</v>
      </c>
      <c r="B1" s="105"/>
      <c r="C1" s="105"/>
      <c r="D1" s="105"/>
      <c r="E1" s="105"/>
      <c r="F1" s="105"/>
    </row>
    <row r="2" spans="1:11" x14ac:dyDescent="0.2">
      <c r="A2" s="106" t="s">
        <v>210</v>
      </c>
      <c r="B2" s="106"/>
      <c r="C2" s="106"/>
      <c r="D2" s="106"/>
      <c r="E2" s="106"/>
      <c r="F2" s="106"/>
    </row>
    <row r="3" spans="1:11" ht="15" thickBot="1" x14ac:dyDescent="0.25">
      <c r="A3" s="109" t="s">
        <v>68</v>
      </c>
      <c r="B3" s="109"/>
      <c r="C3" s="109"/>
      <c r="D3" s="109"/>
      <c r="E3" s="109"/>
      <c r="F3" s="109"/>
    </row>
    <row r="4" spans="1:11" ht="15" thickBot="1" x14ac:dyDescent="0.25">
      <c r="A4" s="23" t="s">
        <v>122</v>
      </c>
      <c r="B4" s="43">
        <v>2019</v>
      </c>
      <c r="C4" s="43">
        <v>2020</v>
      </c>
      <c r="D4" s="43">
        <v>2021</v>
      </c>
      <c r="E4" s="44">
        <v>2022</v>
      </c>
      <c r="F4" s="44">
        <v>2023</v>
      </c>
    </row>
    <row r="5" spans="1:11" x14ac:dyDescent="0.2">
      <c r="A5" s="21" t="s">
        <v>123</v>
      </c>
      <c r="B5" s="45">
        <v>3724763.0833800002</v>
      </c>
      <c r="C5" s="45">
        <v>3996071.3737659999</v>
      </c>
      <c r="D5" s="77">
        <v>4446155.8794025006</v>
      </c>
      <c r="E5" s="77">
        <v>5176530.1681269994</v>
      </c>
      <c r="F5" s="33">
        <v>6191435.8351260005</v>
      </c>
      <c r="G5" s="45"/>
      <c r="H5" s="45"/>
      <c r="I5" s="45"/>
      <c r="J5" s="45"/>
      <c r="K5" s="45"/>
    </row>
    <row r="6" spans="1:11" x14ac:dyDescent="0.2">
      <c r="A6" s="22" t="s">
        <v>124</v>
      </c>
      <c r="B6" s="46">
        <v>388542.63637999998</v>
      </c>
      <c r="C6" s="46">
        <v>430714.543886</v>
      </c>
      <c r="D6" s="32">
        <v>559618.66251100006</v>
      </c>
      <c r="E6" s="32">
        <v>685439.93400699995</v>
      </c>
      <c r="F6" s="32">
        <v>564239.27324800007</v>
      </c>
      <c r="G6" s="46"/>
      <c r="H6" s="46"/>
      <c r="I6" s="46"/>
      <c r="J6" s="46"/>
      <c r="K6" s="32"/>
    </row>
    <row r="7" spans="1:11" x14ac:dyDescent="0.2">
      <c r="A7" s="22" t="s">
        <v>125</v>
      </c>
      <c r="B7" s="46">
        <v>4635436.9970000004</v>
      </c>
      <c r="C7" s="46">
        <v>4960943.0559813008</v>
      </c>
      <c r="D7" s="32">
        <v>5289832.3959302995</v>
      </c>
      <c r="E7" s="32">
        <v>6047295.9163000006</v>
      </c>
      <c r="F7" s="32">
        <v>7071034.9376309998</v>
      </c>
      <c r="G7" s="46"/>
      <c r="H7" s="46"/>
      <c r="I7" s="46"/>
      <c r="J7" s="46"/>
      <c r="K7" s="32"/>
    </row>
    <row r="8" spans="1:11" x14ac:dyDescent="0.2">
      <c r="A8" s="22" t="s">
        <v>126</v>
      </c>
      <c r="B8" s="46">
        <v>2668052.8909999998</v>
      </c>
      <c r="C8" s="46">
        <v>2824418.3379199998</v>
      </c>
      <c r="D8" s="32">
        <v>2981946.1543916999</v>
      </c>
      <c r="E8" s="32">
        <v>3492270.4364200002</v>
      </c>
      <c r="F8" s="32">
        <v>4461399.2170219999</v>
      </c>
      <c r="G8" s="46"/>
      <c r="H8" s="46"/>
      <c r="I8" s="46"/>
      <c r="J8" s="46"/>
      <c r="K8" s="32"/>
    </row>
    <row r="9" spans="1:11" x14ac:dyDescent="0.2">
      <c r="A9" s="22" t="s">
        <v>127</v>
      </c>
      <c r="B9" s="46">
        <v>85106.824999999997</v>
      </c>
      <c r="C9" s="46">
        <v>81549.867944000012</v>
      </c>
      <c r="D9" s="32">
        <v>120242.823844</v>
      </c>
      <c r="E9" s="32">
        <v>150975.854326</v>
      </c>
      <c r="F9" s="32">
        <v>131469.10335200001</v>
      </c>
      <c r="G9" s="46"/>
      <c r="H9" s="46"/>
      <c r="I9" s="46"/>
      <c r="J9" s="46"/>
      <c r="K9" s="32"/>
    </row>
    <row r="10" spans="1:11" x14ac:dyDescent="0.2">
      <c r="A10" s="22" t="s">
        <v>128</v>
      </c>
      <c r="B10" s="46">
        <v>449946.72899999999</v>
      </c>
      <c r="C10" s="46">
        <v>490612.17499999999</v>
      </c>
      <c r="D10" s="32">
        <v>628015.66409400001</v>
      </c>
      <c r="E10" s="32">
        <v>684328.76746899995</v>
      </c>
      <c r="F10" s="32">
        <v>839892.86600000004</v>
      </c>
      <c r="G10" s="46"/>
      <c r="H10" s="46"/>
      <c r="I10" s="46"/>
      <c r="J10" s="46"/>
      <c r="K10" s="32"/>
    </row>
    <row r="11" spans="1:11" x14ac:dyDescent="0.2">
      <c r="A11" s="22" t="s">
        <v>129</v>
      </c>
      <c r="B11" s="46">
        <v>133114.00200000001</v>
      </c>
      <c r="C11" s="46">
        <v>168776.449016</v>
      </c>
      <c r="D11" s="32">
        <v>156332.57456179999</v>
      </c>
      <c r="E11" s="32">
        <v>163515.17590500001</v>
      </c>
      <c r="F11" s="32">
        <v>194435.375504</v>
      </c>
      <c r="G11" s="46"/>
      <c r="H11" s="46"/>
      <c r="I11" s="46"/>
      <c r="J11" s="46"/>
      <c r="K11" s="32"/>
    </row>
    <row r="12" spans="1:11" x14ac:dyDescent="0.2">
      <c r="A12" s="21" t="s">
        <v>130</v>
      </c>
      <c r="B12" s="45">
        <v>3232329.4460963998</v>
      </c>
      <c r="C12" s="45">
        <v>3284193.1744243</v>
      </c>
      <c r="D12" s="33">
        <v>3984687.1041512601</v>
      </c>
      <c r="E12" s="33">
        <v>5400476.4846120002</v>
      </c>
      <c r="F12" s="33">
        <v>5672421.687349</v>
      </c>
      <c r="G12" s="45"/>
      <c r="H12" s="45"/>
      <c r="I12" s="45"/>
      <c r="J12" s="45"/>
      <c r="K12" s="45"/>
    </row>
    <row r="13" spans="1:11" x14ac:dyDescent="0.2">
      <c r="A13" s="22" t="s">
        <v>131</v>
      </c>
      <c r="B13" s="46">
        <v>234615.6558184</v>
      </c>
      <c r="C13" s="46">
        <v>274250.70005500002</v>
      </c>
      <c r="D13" s="32">
        <v>367053.06557899999</v>
      </c>
      <c r="E13" s="32">
        <v>442942.39749900001</v>
      </c>
      <c r="F13" s="32">
        <v>529550.55075300008</v>
      </c>
      <c r="G13" s="46"/>
      <c r="H13" s="46"/>
      <c r="I13" s="46"/>
      <c r="J13" s="46"/>
      <c r="K13" s="32"/>
    </row>
    <row r="14" spans="1:11" x14ac:dyDescent="0.2">
      <c r="A14" s="22" t="s">
        <v>132</v>
      </c>
      <c r="B14" s="46">
        <v>867764.90402000002</v>
      </c>
      <c r="C14" s="46">
        <v>818530.3473273</v>
      </c>
      <c r="D14" s="32">
        <v>1039288.1925253001</v>
      </c>
      <c r="E14" s="32">
        <v>1625114.2739009999</v>
      </c>
      <c r="F14" s="32">
        <v>1698485.8999319999</v>
      </c>
      <c r="G14" s="46"/>
      <c r="H14" s="46"/>
      <c r="I14" s="46"/>
      <c r="J14" s="46"/>
      <c r="K14" s="32"/>
    </row>
    <row r="15" spans="1:11" x14ac:dyDescent="0.2">
      <c r="A15" s="22" t="s">
        <v>133</v>
      </c>
      <c r="B15" s="46">
        <v>446141.65767699998</v>
      </c>
      <c r="C15" s="46">
        <v>455905.31832999998</v>
      </c>
      <c r="D15" s="32">
        <v>576589.64458296006</v>
      </c>
      <c r="E15" s="32">
        <v>846380.03351769992</v>
      </c>
      <c r="F15" s="32">
        <v>913835.88866303</v>
      </c>
      <c r="G15" s="46"/>
      <c r="H15" s="46"/>
      <c r="I15" s="46"/>
      <c r="J15" s="46"/>
      <c r="K15" s="32"/>
    </row>
    <row r="16" spans="1:11" x14ac:dyDescent="0.2">
      <c r="A16" s="22" t="s">
        <v>134</v>
      </c>
      <c r="B16" s="46">
        <v>76340.025671700001</v>
      </c>
      <c r="C16" s="46">
        <v>73228.698332669999</v>
      </c>
      <c r="D16" s="32">
        <v>89656.3415809</v>
      </c>
      <c r="E16" s="32">
        <v>122854.43738030001</v>
      </c>
      <c r="F16" s="32">
        <v>155041.9932503</v>
      </c>
      <c r="G16" s="46"/>
      <c r="H16" s="46"/>
      <c r="I16" s="46"/>
      <c r="J16" s="46"/>
      <c r="K16" s="32"/>
    </row>
    <row r="17" spans="1:11" x14ac:dyDescent="0.2">
      <c r="A17" s="22" t="s">
        <v>135</v>
      </c>
      <c r="B17" s="46">
        <v>321651.55367137003</v>
      </c>
      <c r="C17" s="46">
        <v>280450.01533269999</v>
      </c>
      <c r="D17" s="32">
        <v>346266.19255199999</v>
      </c>
      <c r="E17" s="32">
        <v>632009.77799770003</v>
      </c>
      <c r="F17" s="32">
        <v>616981.4220124</v>
      </c>
      <c r="G17" s="46"/>
      <c r="H17" s="46"/>
      <c r="I17" s="46"/>
      <c r="J17" s="46"/>
      <c r="K17" s="32"/>
    </row>
    <row r="18" spans="1:11" x14ac:dyDescent="0.2">
      <c r="A18" s="22" t="s">
        <v>136</v>
      </c>
      <c r="B18" s="46">
        <v>1025542.8151519999</v>
      </c>
      <c r="C18" s="46">
        <v>847749.12325199996</v>
      </c>
      <c r="D18" s="32">
        <v>910461.66144695994</v>
      </c>
      <c r="E18" s="32">
        <v>1140218.4323410001</v>
      </c>
      <c r="F18" s="32">
        <v>1212401.435944</v>
      </c>
      <c r="G18" s="46"/>
      <c r="H18" s="46"/>
      <c r="I18" s="46"/>
      <c r="J18" s="46"/>
      <c r="K18" s="32"/>
    </row>
    <row r="19" spans="1:11" x14ac:dyDescent="0.2">
      <c r="A19" s="22" t="s">
        <v>137</v>
      </c>
      <c r="B19" s="46">
        <v>135369.39010600001</v>
      </c>
      <c r="C19" s="46">
        <v>121534.65792100001</v>
      </c>
      <c r="D19" s="32">
        <v>141090.08051499998</v>
      </c>
      <c r="E19" s="32">
        <v>138381.997474</v>
      </c>
      <c r="F19" s="32">
        <v>170749.820389</v>
      </c>
      <c r="G19" s="46"/>
      <c r="H19" s="46"/>
      <c r="I19" s="46"/>
      <c r="J19" s="46"/>
      <c r="K19" s="32"/>
    </row>
    <row r="20" spans="1:11" x14ac:dyDescent="0.2">
      <c r="A20" s="22" t="s">
        <v>138</v>
      </c>
      <c r="B20" s="46">
        <v>203041.77499999999</v>
      </c>
      <c r="C20" s="46">
        <v>357326.30800000002</v>
      </c>
      <c r="D20" s="32">
        <v>532488.82473799994</v>
      </c>
      <c r="E20" s="32">
        <v>711826.42299999995</v>
      </c>
      <c r="F20" s="32">
        <v>679099.44400000002</v>
      </c>
      <c r="G20" s="46"/>
      <c r="H20" s="46"/>
      <c r="I20" s="46"/>
      <c r="J20" s="46"/>
      <c r="K20" s="32"/>
    </row>
    <row r="21" spans="1:11" x14ac:dyDescent="0.2">
      <c r="A21" s="22" t="s">
        <v>139</v>
      </c>
      <c r="B21" s="46">
        <v>765994.90599999996</v>
      </c>
      <c r="C21" s="46">
        <v>864802.03786899999</v>
      </c>
      <c r="D21" s="32">
        <v>994305.27934699995</v>
      </c>
      <c r="E21" s="32">
        <v>1341992.960397</v>
      </c>
      <c r="F21" s="32">
        <v>1382134.536331</v>
      </c>
      <c r="G21" s="46"/>
      <c r="H21" s="46"/>
      <c r="I21" s="46"/>
      <c r="J21" s="46"/>
      <c r="K21" s="32"/>
    </row>
    <row r="22" spans="1:11" x14ac:dyDescent="0.2">
      <c r="A22" s="22" t="s">
        <v>140</v>
      </c>
      <c r="B22" s="46">
        <v>175952.71</v>
      </c>
      <c r="C22" s="46">
        <v>189993.24993200001</v>
      </c>
      <c r="D22" s="32">
        <v>210736.96573120001</v>
      </c>
      <c r="E22" s="32">
        <v>275288.22317299998</v>
      </c>
      <c r="F22" s="32">
        <v>313583.760075</v>
      </c>
      <c r="G22" s="46"/>
      <c r="H22" s="46"/>
      <c r="I22" s="46"/>
      <c r="J22" s="46"/>
      <c r="K22" s="32"/>
    </row>
    <row r="23" spans="1:11" x14ac:dyDescent="0.2">
      <c r="A23" s="22" t="s">
        <v>141</v>
      </c>
      <c r="B23" s="46">
        <v>48968.675999999999</v>
      </c>
      <c r="C23" s="46">
        <v>51211.802137999999</v>
      </c>
      <c r="D23" s="32">
        <v>76835.643345000004</v>
      </c>
      <c r="E23" s="32">
        <v>119028.210317</v>
      </c>
      <c r="F23" s="32">
        <v>105052.693978</v>
      </c>
      <c r="G23" s="46"/>
      <c r="H23" s="46"/>
      <c r="I23" s="46"/>
      <c r="J23" s="46"/>
      <c r="K23" s="32"/>
    </row>
    <row r="24" spans="1:11" x14ac:dyDescent="0.2">
      <c r="A24" s="21" t="s">
        <v>142</v>
      </c>
      <c r="B24" s="45">
        <v>6957092.5294764005</v>
      </c>
      <c r="C24" s="45">
        <v>7280264.5481903004</v>
      </c>
      <c r="D24" s="33">
        <v>8430842.9835537598</v>
      </c>
      <c r="E24" s="33">
        <v>10577006.652739</v>
      </c>
      <c r="F24" s="33">
        <v>11863857.522475</v>
      </c>
      <c r="G24" s="45"/>
      <c r="H24" s="45"/>
      <c r="I24" s="45"/>
      <c r="J24" s="45"/>
      <c r="K24" s="45"/>
    </row>
    <row r="25" spans="1:11" x14ac:dyDescent="0.2">
      <c r="A25" s="21" t="s">
        <v>143</v>
      </c>
      <c r="B25" s="45">
        <v>2707779.2820000001</v>
      </c>
      <c r="C25" s="45">
        <v>2872840.4531119</v>
      </c>
      <c r="D25" s="33">
        <v>3387622.5552242999</v>
      </c>
      <c r="E25" s="33">
        <v>3992820.5605390002</v>
      </c>
      <c r="F25" s="33">
        <v>4734435.1500800001</v>
      </c>
      <c r="G25" s="45"/>
      <c r="H25" s="45"/>
      <c r="I25" s="45"/>
      <c r="J25" s="45"/>
      <c r="K25" s="45"/>
    </row>
    <row r="26" spans="1:11" x14ac:dyDescent="0.2">
      <c r="A26" s="22" t="s">
        <v>144</v>
      </c>
      <c r="B26" s="46">
        <v>693835.39</v>
      </c>
      <c r="C26" s="46">
        <v>714231.49741999991</v>
      </c>
      <c r="D26" s="32">
        <v>768589.95537999994</v>
      </c>
      <c r="E26" s="32">
        <v>811851.65902000002</v>
      </c>
      <c r="F26" s="32">
        <v>849978.96962999995</v>
      </c>
      <c r="G26" s="46"/>
      <c r="H26" s="46"/>
      <c r="I26" s="46"/>
      <c r="J26" s="46"/>
      <c r="K26" s="32"/>
    </row>
    <row r="27" spans="1:11" x14ac:dyDescent="0.2">
      <c r="A27" s="22" t="s">
        <v>145</v>
      </c>
      <c r="B27" s="46">
        <v>677023.66</v>
      </c>
      <c r="C27" s="46">
        <v>696164.58341999992</v>
      </c>
      <c r="D27" s="32">
        <v>748490.43337999994</v>
      </c>
      <c r="E27" s="32">
        <v>792774.31201999995</v>
      </c>
      <c r="F27" s="32">
        <v>831196.43562999996</v>
      </c>
      <c r="G27" s="46"/>
      <c r="H27" s="46"/>
      <c r="I27" s="46"/>
      <c r="J27" s="46"/>
      <c r="K27" s="32"/>
    </row>
    <row r="28" spans="1:11" x14ac:dyDescent="0.2">
      <c r="A28" s="22" t="s">
        <v>146</v>
      </c>
      <c r="B28" s="46">
        <v>16811.73</v>
      </c>
      <c r="C28" s="46">
        <v>18066.914000000001</v>
      </c>
      <c r="D28" s="32">
        <v>20099.522000000001</v>
      </c>
      <c r="E28" s="32">
        <v>19077.347000000002</v>
      </c>
      <c r="F28" s="32">
        <v>18782.534</v>
      </c>
      <c r="G28" s="46"/>
      <c r="H28" s="46"/>
      <c r="I28" s="46"/>
      <c r="J28" s="46"/>
      <c r="K28" s="32"/>
    </row>
    <row r="29" spans="1:11" x14ac:dyDescent="0.2">
      <c r="A29" s="22" t="s">
        <v>147</v>
      </c>
      <c r="B29" s="46">
        <v>1607521.5049999999</v>
      </c>
      <c r="C29" s="46">
        <v>1734100.3496919</v>
      </c>
      <c r="D29" s="32">
        <v>2162891.0741283004</v>
      </c>
      <c r="E29" s="32">
        <v>2614021.6427239999</v>
      </c>
      <c r="F29" s="32">
        <v>3026295.6174569996</v>
      </c>
      <c r="G29" s="46"/>
      <c r="H29" s="46"/>
      <c r="I29" s="46"/>
      <c r="J29" s="46"/>
      <c r="K29" s="32"/>
    </row>
    <row r="30" spans="1:11" x14ac:dyDescent="0.2">
      <c r="A30" s="22" t="s">
        <v>148</v>
      </c>
      <c r="B30" s="46">
        <v>339942.08299999998</v>
      </c>
      <c r="C30" s="46">
        <v>361805.56519199995</v>
      </c>
      <c r="D30" s="32">
        <v>411185.45859500003</v>
      </c>
      <c r="E30" s="32">
        <v>482281.13279599999</v>
      </c>
      <c r="F30" s="32">
        <v>709279.88153300004</v>
      </c>
      <c r="G30" s="46"/>
      <c r="H30" s="46"/>
      <c r="I30" s="46"/>
      <c r="J30" s="46"/>
      <c r="K30" s="32"/>
    </row>
    <row r="31" spans="1:11" x14ac:dyDescent="0.2">
      <c r="A31" s="22" t="s">
        <v>149</v>
      </c>
      <c r="B31" s="46">
        <v>1267579.422</v>
      </c>
      <c r="C31" s="46">
        <v>1372294.7844999002</v>
      </c>
      <c r="D31" s="32">
        <v>1751705.6155333</v>
      </c>
      <c r="E31" s="32">
        <v>2131740.5099280002</v>
      </c>
      <c r="F31" s="32">
        <v>2317015.7359239999</v>
      </c>
      <c r="G31" s="46"/>
      <c r="H31" s="46"/>
      <c r="I31" s="46"/>
      <c r="J31" s="46"/>
      <c r="K31" s="32"/>
    </row>
    <row r="32" spans="1:11" x14ac:dyDescent="0.2">
      <c r="A32" s="22" t="s">
        <v>150</v>
      </c>
      <c r="B32" s="46">
        <v>772804.30599999998</v>
      </c>
      <c r="C32" s="46">
        <v>861226.14249989996</v>
      </c>
      <c r="D32" s="32">
        <v>1247269.4154902999</v>
      </c>
      <c r="E32" s="32">
        <v>1560099.8774699999</v>
      </c>
      <c r="F32" s="32">
        <v>1821761.4558239998</v>
      </c>
      <c r="G32" s="46"/>
      <c r="H32" s="46"/>
      <c r="I32" s="46"/>
      <c r="J32" s="46"/>
      <c r="K32" s="32"/>
    </row>
    <row r="33" spans="1:11" x14ac:dyDescent="0.2">
      <c r="A33" s="22" t="s">
        <v>151</v>
      </c>
      <c r="B33" s="46">
        <v>406422.38699999999</v>
      </c>
      <c r="C33" s="46">
        <v>424508.60600000003</v>
      </c>
      <c r="D33" s="32">
        <v>456141.525716</v>
      </c>
      <c r="E33" s="32">
        <v>566947.25879499991</v>
      </c>
      <c r="F33" s="32">
        <v>858160.56299300003</v>
      </c>
      <c r="G33" s="46"/>
      <c r="H33" s="46"/>
      <c r="I33" s="46"/>
      <c r="J33" s="46"/>
      <c r="K33" s="32"/>
    </row>
    <row r="34" spans="1:11" x14ac:dyDescent="0.2">
      <c r="A34" s="21" t="s">
        <v>152</v>
      </c>
      <c r="B34" s="45">
        <v>1083570.46233</v>
      </c>
      <c r="C34" s="45">
        <v>1391492.4930134101</v>
      </c>
      <c r="D34" s="33">
        <v>1484292.1487954198</v>
      </c>
      <c r="E34" s="33">
        <v>1799226.4783350001</v>
      </c>
      <c r="F34" s="33">
        <v>2154715.8161350004</v>
      </c>
      <c r="G34" s="45"/>
      <c r="H34" s="45"/>
      <c r="I34" s="45"/>
      <c r="J34" s="45"/>
      <c r="K34" s="45"/>
    </row>
    <row r="35" spans="1:11" x14ac:dyDescent="0.2">
      <c r="A35" s="22" t="s">
        <v>153</v>
      </c>
      <c r="B35" s="46">
        <v>681692.17833000002</v>
      </c>
      <c r="C35" s="46">
        <v>904382.48686070007</v>
      </c>
      <c r="D35" s="32">
        <v>936045.61376773997</v>
      </c>
      <c r="E35" s="32">
        <v>1195281.8157230001</v>
      </c>
      <c r="F35" s="32">
        <v>1302004.131116</v>
      </c>
      <c r="G35" s="46"/>
      <c r="H35" s="46"/>
      <c r="I35" s="46"/>
      <c r="J35" s="46"/>
      <c r="K35" s="32"/>
    </row>
    <row r="36" spans="1:11" x14ac:dyDescent="0.2">
      <c r="A36" s="22" t="s">
        <v>154</v>
      </c>
      <c r="B36" s="46">
        <v>596520.72033000004</v>
      </c>
      <c r="C36" s="46">
        <v>803913.40486070001</v>
      </c>
      <c r="D36" s="32">
        <v>839575.85435769998</v>
      </c>
      <c r="E36" s="32">
        <v>1104176.6097230001</v>
      </c>
      <c r="F36" s="32">
        <v>1208823.3601159998</v>
      </c>
      <c r="G36" s="46"/>
      <c r="H36" s="46"/>
      <c r="I36" s="46"/>
      <c r="J36" s="46"/>
      <c r="K36" s="32"/>
    </row>
    <row r="37" spans="1:11" x14ac:dyDescent="0.2">
      <c r="A37" s="22" t="s">
        <v>155</v>
      </c>
      <c r="B37" s="46">
        <v>20392.187999999998</v>
      </c>
      <c r="C37" s="46">
        <v>14147.978999999999</v>
      </c>
      <c r="D37" s="32">
        <v>31140.312999999998</v>
      </c>
      <c r="E37" s="32">
        <v>28698.741999999998</v>
      </c>
      <c r="F37" s="32">
        <v>26528.969000000001</v>
      </c>
      <c r="G37" s="46"/>
      <c r="H37" s="46"/>
      <c r="I37" s="46"/>
      <c r="J37" s="46"/>
      <c r="K37" s="32"/>
    </row>
    <row r="38" spans="1:11" x14ac:dyDescent="0.2">
      <c r="A38" s="22" t="s">
        <v>156</v>
      </c>
      <c r="B38" s="46">
        <v>64773.328000000001</v>
      </c>
      <c r="C38" s="46">
        <v>74701.03</v>
      </c>
      <c r="D38" s="32">
        <v>65329.44641004</v>
      </c>
      <c r="E38" s="32">
        <v>62498.146000000001</v>
      </c>
      <c r="F38" s="32">
        <v>66651.801000000007</v>
      </c>
      <c r="G38" s="46"/>
      <c r="H38" s="46"/>
      <c r="I38" s="46"/>
      <c r="J38" s="46"/>
      <c r="K38" s="32"/>
    </row>
    <row r="39" spans="1:11" x14ac:dyDescent="0.2">
      <c r="A39" s="22" t="s">
        <v>157</v>
      </c>
      <c r="B39" s="46">
        <v>14652.637000000001</v>
      </c>
      <c r="C39" s="46">
        <v>12166.342000000001</v>
      </c>
      <c r="D39" s="32">
        <v>11274.129000000001</v>
      </c>
      <c r="E39" s="32">
        <v>10843.112999999999</v>
      </c>
      <c r="F39" s="32">
        <v>9198.9590000000007</v>
      </c>
      <c r="G39" s="46"/>
      <c r="H39" s="46"/>
      <c r="I39" s="46"/>
      <c r="J39" s="46"/>
      <c r="K39" s="32"/>
    </row>
    <row r="40" spans="1:11" x14ac:dyDescent="0.2">
      <c r="A40" s="22" t="s">
        <v>158</v>
      </c>
      <c r="B40" s="46">
        <v>11737.103999999999</v>
      </c>
      <c r="C40" s="46">
        <v>8463.2800000000007</v>
      </c>
      <c r="D40" s="32">
        <v>16299.745999999999</v>
      </c>
      <c r="E40" s="32">
        <v>10710.599</v>
      </c>
      <c r="F40" s="32">
        <v>9899.5830000000005</v>
      </c>
      <c r="G40" s="46"/>
      <c r="H40" s="46"/>
      <c r="I40" s="46"/>
      <c r="J40" s="46"/>
      <c r="K40" s="32"/>
    </row>
    <row r="41" spans="1:11" x14ac:dyDescent="0.2">
      <c r="A41" s="22" t="s">
        <v>159</v>
      </c>
      <c r="B41" s="46">
        <v>67557.009000000005</v>
      </c>
      <c r="C41" s="46">
        <v>70883.736550999995</v>
      </c>
      <c r="D41" s="32">
        <v>75946.723203000001</v>
      </c>
      <c r="E41" s="32">
        <v>85343.931028999999</v>
      </c>
      <c r="F41" s="32">
        <v>98016.899361000003</v>
      </c>
      <c r="G41" s="46"/>
      <c r="H41" s="46"/>
      <c r="I41" s="46"/>
      <c r="J41" s="46"/>
      <c r="K41" s="32"/>
    </row>
    <row r="42" spans="1:11" x14ac:dyDescent="0.2">
      <c r="A42" s="22" t="s">
        <v>160</v>
      </c>
      <c r="B42" s="46">
        <v>307931.53399999999</v>
      </c>
      <c r="C42" s="46">
        <v>395596.64760171005</v>
      </c>
      <c r="D42" s="32">
        <v>444725.93682467996</v>
      </c>
      <c r="E42" s="32">
        <v>497047.01958299999</v>
      </c>
      <c r="F42" s="32">
        <v>735596.24365800002</v>
      </c>
      <c r="G42" s="46"/>
      <c r="H42" s="46"/>
      <c r="I42" s="46"/>
      <c r="J42" s="46"/>
      <c r="K42" s="32"/>
    </row>
    <row r="43" spans="1:11" x14ac:dyDescent="0.2">
      <c r="A43" s="21" t="s">
        <v>161</v>
      </c>
      <c r="B43" s="45">
        <v>3165742.7847210001</v>
      </c>
      <c r="C43" s="45">
        <v>3015931.6001945999</v>
      </c>
      <c r="D43" s="33">
        <v>3558928.280024</v>
      </c>
      <c r="E43" s="33">
        <v>4784959.6138819996</v>
      </c>
      <c r="F43" s="33">
        <v>4974706.5522269998</v>
      </c>
      <c r="G43" s="45"/>
      <c r="H43" s="45"/>
      <c r="I43" s="45"/>
      <c r="J43" s="45"/>
      <c r="K43" s="45"/>
    </row>
    <row r="44" spans="1:11" x14ac:dyDescent="0.2">
      <c r="A44" s="22" t="s">
        <v>162</v>
      </c>
      <c r="B44" s="46">
        <v>1549149.5241459999</v>
      </c>
      <c r="C44" s="46">
        <v>1462623.868</v>
      </c>
      <c r="D44" s="32">
        <v>1807489.346496</v>
      </c>
      <c r="E44" s="32">
        <v>2377836.2772309999</v>
      </c>
      <c r="F44" s="32">
        <v>2556640.132007</v>
      </c>
      <c r="G44" s="46"/>
      <c r="H44" s="46"/>
      <c r="I44" s="46"/>
      <c r="J44" s="46"/>
      <c r="K44" s="32"/>
    </row>
    <row r="45" spans="1:11" x14ac:dyDescent="0.2">
      <c r="A45" s="22" t="s">
        <v>163</v>
      </c>
      <c r="B45" s="46">
        <v>707827.43961600005</v>
      </c>
      <c r="C45" s="46">
        <v>688209.94386999996</v>
      </c>
      <c r="D45" s="32">
        <v>884947.02356500004</v>
      </c>
      <c r="E45" s="32">
        <v>1245223.2319370001</v>
      </c>
      <c r="F45" s="32">
        <v>1156610.0513289999</v>
      </c>
      <c r="G45" s="46"/>
      <c r="H45" s="46"/>
      <c r="I45" s="46"/>
      <c r="J45" s="46"/>
      <c r="K45" s="32"/>
    </row>
    <row r="46" spans="1:11" x14ac:dyDescent="0.2">
      <c r="A46" s="22" t="s">
        <v>164</v>
      </c>
      <c r="B46" s="46">
        <v>1131409.621</v>
      </c>
      <c r="C46" s="46">
        <v>1049270.3589999999</v>
      </c>
      <c r="D46" s="32">
        <v>1027863.084364</v>
      </c>
      <c r="E46" s="32">
        <v>1391966.825587</v>
      </c>
      <c r="F46" s="32">
        <v>1410626.7474130001</v>
      </c>
      <c r="G46" s="46"/>
      <c r="H46" s="46"/>
      <c r="I46" s="46"/>
      <c r="J46" s="46"/>
      <c r="K46" s="32"/>
    </row>
    <row r="47" spans="1:11" x14ac:dyDescent="0.2">
      <c r="A47" s="22" t="s">
        <v>165</v>
      </c>
      <c r="B47" s="46">
        <v>1108685.3459999999</v>
      </c>
      <c r="C47" s="46">
        <v>1018092.999</v>
      </c>
      <c r="D47" s="32">
        <v>994042.346364</v>
      </c>
      <c r="E47" s="32">
        <v>1321796.0265869999</v>
      </c>
      <c r="F47" s="32">
        <v>1331841.53272</v>
      </c>
      <c r="G47" s="46"/>
      <c r="H47" s="46"/>
      <c r="I47" s="46"/>
      <c r="J47" s="46"/>
      <c r="K47" s="32"/>
    </row>
    <row r="48" spans="1:11" x14ac:dyDescent="0.2">
      <c r="A48" s="22" t="s">
        <v>166</v>
      </c>
      <c r="B48" s="46">
        <v>14806.075999999999</v>
      </c>
      <c r="C48" s="46">
        <v>25389.796999999999</v>
      </c>
      <c r="D48" s="32">
        <v>21013.983</v>
      </c>
      <c r="E48" s="32">
        <v>28079.468000000001</v>
      </c>
      <c r="F48" s="32">
        <v>29338.282693000001</v>
      </c>
      <c r="G48" s="46"/>
      <c r="H48" s="46"/>
      <c r="I48" s="46"/>
      <c r="J48" s="46"/>
      <c r="K48" s="32"/>
    </row>
    <row r="49" spans="1:11" x14ac:dyDescent="0.2">
      <c r="A49" s="22" t="s">
        <v>167</v>
      </c>
      <c r="B49" s="46">
        <v>7323.12</v>
      </c>
      <c r="C49" s="46">
        <v>7652.8720000000003</v>
      </c>
      <c r="D49" s="32">
        <v>9133.25</v>
      </c>
      <c r="E49" s="32">
        <v>42091.330999999998</v>
      </c>
      <c r="F49" s="32">
        <v>49446.932000000001</v>
      </c>
      <c r="G49" s="46"/>
      <c r="H49" s="46"/>
      <c r="I49" s="46"/>
      <c r="J49" s="46"/>
      <c r="K49" s="32"/>
    </row>
    <row r="50" spans="1:11" x14ac:dyDescent="0.2">
      <c r="A50" s="22" t="s">
        <v>168</v>
      </c>
      <c r="B50" s="46">
        <v>259746.53967</v>
      </c>
      <c r="C50" s="46">
        <v>218148.5679426</v>
      </c>
      <c r="D50" s="32">
        <v>334573.39002699999</v>
      </c>
      <c r="E50" s="32">
        <v>417495.59265499999</v>
      </c>
      <c r="F50" s="32">
        <v>378384.28480900003</v>
      </c>
      <c r="G50" s="46"/>
      <c r="H50" s="46"/>
      <c r="I50" s="46"/>
      <c r="J50" s="46"/>
      <c r="K50" s="32"/>
    </row>
    <row r="51" spans="1:11" x14ac:dyDescent="0.2">
      <c r="A51" s="22" t="s">
        <v>169</v>
      </c>
      <c r="B51" s="46">
        <v>225437.09990500001</v>
      </c>
      <c r="C51" s="46">
        <v>285888.80525199999</v>
      </c>
      <c r="D51" s="32">
        <v>389002.45913700003</v>
      </c>
      <c r="E51" s="32">
        <v>597660.91840900003</v>
      </c>
      <c r="F51" s="32">
        <v>629055.38799800002</v>
      </c>
      <c r="G51" s="46"/>
      <c r="H51" s="46"/>
      <c r="I51" s="46"/>
      <c r="J51" s="46"/>
      <c r="K51" s="32"/>
    </row>
    <row r="52" spans="1:11" x14ac:dyDescent="0.2">
      <c r="A52" s="22" t="s">
        <v>170</v>
      </c>
      <c r="B52" s="46">
        <v>96519.182904999994</v>
      </c>
      <c r="C52" s="46">
        <v>92503.139361000009</v>
      </c>
      <c r="D52" s="32">
        <v>85826.886064999999</v>
      </c>
      <c r="E52" s="32">
        <v>118261.737522</v>
      </c>
      <c r="F52" s="32">
        <v>144843.00936000003</v>
      </c>
      <c r="G52" s="46"/>
      <c r="H52" s="46"/>
      <c r="I52" s="46"/>
      <c r="J52" s="46"/>
      <c r="K52" s="32"/>
    </row>
    <row r="53" spans="1:11" x14ac:dyDescent="0.2">
      <c r="A53" s="22" t="s">
        <v>171</v>
      </c>
      <c r="B53" s="46">
        <v>32040.018</v>
      </c>
      <c r="C53" s="46">
        <v>42372.298000000003</v>
      </c>
      <c r="D53" s="32">
        <v>71719.873124829988</v>
      </c>
      <c r="E53" s="32">
        <v>105305.14171099999</v>
      </c>
      <c r="F53" s="32">
        <v>145035.71557</v>
      </c>
      <c r="G53" s="46"/>
      <c r="H53" s="46"/>
      <c r="I53" s="46"/>
      <c r="J53" s="46"/>
      <c r="K53" s="32"/>
    </row>
    <row r="54" spans="1:11" x14ac:dyDescent="0.2">
      <c r="A54" s="21" t="s">
        <v>172</v>
      </c>
      <c r="B54" s="45"/>
      <c r="C54" s="45"/>
      <c r="D54" s="33"/>
      <c r="E54" s="33"/>
      <c r="F54" s="33"/>
      <c r="G54" s="47"/>
      <c r="H54" s="47"/>
      <c r="I54" s="47"/>
      <c r="J54" s="47"/>
      <c r="K54" s="47"/>
    </row>
    <row r="55" spans="1:11" x14ac:dyDescent="0.2">
      <c r="A55" s="22" t="s">
        <v>173</v>
      </c>
      <c r="B55" s="46">
        <v>5968301.7779999999</v>
      </c>
      <c r="C55" s="46">
        <v>5343224.7285019998</v>
      </c>
      <c r="D55" s="32">
        <v>6682274.1528690001</v>
      </c>
      <c r="E55" s="32">
        <v>9693819.6018129997</v>
      </c>
      <c r="F55" s="32">
        <v>10809255.629301</v>
      </c>
      <c r="G55" s="46"/>
      <c r="H55" s="46"/>
      <c r="I55" s="46"/>
      <c r="J55" s="46"/>
      <c r="K55" s="32"/>
    </row>
    <row r="56" spans="1:11" x14ac:dyDescent="0.2">
      <c r="A56" s="22" t="s">
        <v>174</v>
      </c>
      <c r="B56" s="46">
        <v>5316324.9989999998</v>
      </c>
      <c r="C56" s="46">
        <v>4661365.3206520006</v>
      </c>
      <c r="D56" s="32">
        <v>5824780.4080170002</v>
      </c>
      <c r="E56" s="32">
        <v>8403917.449812999</v>
      </c>
      <c r="F56" s="32">
        <v>9275458.9473000001</v>
      </c>
      <c r="G56" s="46"/>
      <c r="H56" s="46"/>
      <c r="I56" s="46"/>
      <c r="J56" s="46"/>
      <c r="K56" s="32"/>
    </row>
    <row r="57" spans="1:11" x14ac:dyDescent="0.2">
      <c r="A57" s="22" t="s">
        <v>175</v>
      </c>
      <c r="B57" s="46">
        <v>651976.77899999998</v>
      </c>
      <c r="C57" s="46">
        <v>681859.40785000008</v>
      </c>
      <c r="D57" s="32">
        <v>857493.74485200003</v>
      </c>
      <c r="E57" s="32">
        <v>1289902.152</v>
      </c>
      <c r="F57" s="32">
        <v>1533796.682001</v>
      </c>
      <c r="G57" s="46"/>
      <c r="H57" s="46"/>
      <c r="I57" s="46"/>
      <c r="J57" s="46"/>
      <c r="K57" s="32"/>
    </row>
    <row r="58" spans="1:11" x14ac:dyDescent="0.2">
      <c r="A58" s="22" t="s">
        <v>176</v>
      </c>
      <c r="B58" s="46">
        <v>5045836.6330000004</v>
      </c>
      <c r="C58" s="46">
        <v>4501612.1633609999</v>
      </c>
      <c r="D58" s="32">
        <v>5416470.0950459996</v>
      </c>
      <c r="E58" s="32">
        <v>7975791.2188999997</v>
      </c>
      <c r="F58" s="32">
        <v>8838370.6099319998</v>
      </c>
      <c r="G58" s="46"/>
      <c r="H58" s="46"/>
      <c r="I58" s="46"/>
      <c r="J58" s="46"/>
      <c r="K58" s="32"/>
    </row>
    <row r="59" spans="1:11" x14ac:dyDescent="0.2">
      <c r="A59" s="22" t="s">
        <v>177</v>
      </c>
      <c r="B59" s="46">
        <v>3251462.747</v>
      </c>
      <c r="C59" s="46">
        <v>2858121.7848610003</v>
      </c>
      <c r="D59" s="32">
        <v>3623496.0107420003</v>
      </c>
      <c r="E59" s="32">
        <v>5484994.6948680002</v>
      </c>
      <c r="F59" s="32">
        <v>5641482.9126899997</v>
      </c>
      <c r="G59" s="46"/>
      <c r="H59" s="46"/>
      <c r="I59" s="46"/>
      <c r="J59" s="46"/>
      <c r="K59" s="32"/>
    </row>
    <row r="60" spans="1:11" x14ac:dyDescent="0.2">
      <c r="A60" s="22" t="s">
        <v>178</v>
      </c>
      <c r="B60" s="46">
        <v>241885.77900000001</v>
      </c>
      <c r="C60" s="46">
        <v>259294.591632</v>
      </c>
      <c r="D60" s="32">
        <v>294145.07392200001</v>
      </c>
      <c r="E60" s="32">
        <v>353743.73936900002</v>
      </c>
      <c r="F60" s="32">
        <v>406622.91754900001</v>
      </c>
      <c r="G60" s="46"/>
      <c r="H60" s="46"/>
      <c r="I60" s="46"/>
      <c r="J60" s="46"/>
      <c r="K60" s="32"/>
    </row>
    <row r="61" spans="1:11" x14ac:dyDescent="0.2">
      <c r="A61" s="22" t="s">
        <v>179</v>
      </c>
      <c r="B61" s="46">
        <v>1552488.1070000001</v>
      </c>
      <c r="C61" s="46">
        <v>1384195.7868679999</v>
      </c>
      <c r="D61" s="32">
        <v>1498829.0103819999</v>
      </c>
      <c r="E61" s="32">
        <v>2137052.7846630001</v>
      </c>
      <c r="F61" s="32">
        <v>2790264.779693</v>
      </c>
      <c r="G61" s="46"/>
      <c r="H61" s="46"/>
      <c r="I61" s="46"/>
      <c r="J61" s="46"/>
      <c r="K61" s="32"/>
    </row>
    <row r="62" spans="1:11" x14ac:dyDescent="0.2">
      <c r="A62" s="22" t="s">
        <v>180</v>
      </c>
      <c r="B62" s="46">
        <v>922465.14500000002</v>
      </c>
      <c r="C62" s="46">
        <v>841612.56514100009</v>
      </c>
      <c r="D62" s="32">
        <v>1265804.057823</v>
      </c>
      <c r="E62" s="32">
        <v>1718028.3829130002</v>
      </c>
      <c r="F62" s="32">
        <v>1970885.0193689999</v>
      </c>
      <c r="G62" s="46"/>
      <c r="H62" s="46"/>
      <c r="I62" s="46"/>
      <c r="J62" s="46"/>
      <c r="K62" s="32"/>
    </row>
    <row r="63" spans="1:11" x14ac:dyDescent="0.2">
      <c r="A63" s="22" t="s">
        <v>181</v>
      </c>
      <c r="B63" s="46">
        <v>470652.304</v>
      </c>
      <c r="C63" s="46">
        <v>451090.41219</v>
      </c>
      <c r="D63" s="32">
        <v>519825.82423500001</v>
      </c>
      <c r="E63" s="32">
        <v>676719.43257099995</v>
      </c>
      <c r="F63" s="32">
        <v>812115.02088900004</v>
      </c>
      <c r="G63" s="46"/>
      <c r="H63" s="46"/>
      <c r="I63" s="46"/>
      <c r="J63" s="46"/>
      <c r="K63" s="32"/>
    </row>
    <row r="64" spans="1:11" x14ac:dyDescent="0.2">
      <c r="A64" s="22" t="s">
        <v>182</v>
      </c>
      <c r="B64" s="46">
        <v>205394.78599999999</v>
      </c>
      <c r="C64" s="46">
        <v>202623.31028900002</v>
      </c>
      <c r="D64" s="32">
        <v>234305.40289599999</v>
      </c>
      <c r="E64" s="32">
        <v>301389.31117599999</v>
      </c>
      <c r="F64" s="32">
        <v>355046.71604299999</v>
      </c>
      <c r="G64" s="46"/>
      <c r="H64" s="46"/>
      <c r="I64" s="46"/>
      <c r="J64" s="46"/>
      <c r="K64" s="32"/>
    </row>
    <row r="65" spans="1:11" x14ac:dyDescent="0.2">
      <c r="A65" s="22" t="s">
        <v>183</v>
      </c>
      <c r="B65" s="46">
        <v>34527.402000000002</v>
      </c>
      <c r="C65" s="46">
        <v>32629.540144000002</v>
      </c>
      <c r="D65" s="32">
        <v>36811.747663299997</v>
      </c>
      <c r="E65" s="32">
        <v>44454.784589000003</v>
      </c>
      <c r="F65" s="32">
        <v>52439.991000000002</v>
      </c>
      <c r="G65" s="46"/>
      <c r="H65" s="46"/>
      <c r="I65" s="46"/>
      <c r="J65" s="46"/>
      <c r="K65" s="32"/>
    </row>
    <row r="66" spans="1:11" x14ac:dyDescent="0.2">
      <c r="A66" s="22" t="s">
        <v>184</v>
      </c>
      <c r="B66" s="46">
        <v>265257.51799999998</v>
      </c>
      <c r="C66" s="46">
        <v>248467.10190099999</v>
      </c>
      <c r="D66" s="32">
        <v>285520.42133899999</v>
      </c>
      <c r="E66" s="32">
        <v>375330.12139499997</v>
      </c>
      <c r="F66" s="32">
        <v>457068.30484600004</v>
      </c>
      <c r="G66" s="46"/>
      <c r="H66" s="46"/>
      <c r="I66" s="46"/>
      <c r="J66" s="46"/>
      <c r="K66" s="32"/>
    </row>
    <row r="67" spans="1:11" x14ac:dyDescent="0.2">
      <c r="A67" s="22" t="s">
        <v>185</v>
      </c>
      <c r="B67" s="46">
        <v>4537.1189999999997</v>
      </c>
      <c r="C67" s="46">
        <v>4165.1090000000004</v>
      </c>
      <c r="D67" s="32">
        <v>4842.3313260000004</v>
      </c>
      <c r="E67" s="32">
        <v>7458.4989999999998</v>
      </c>
      <c r="F67" s="32">
        <v>8198.9740000000002</v>
      </c>
      <c r="G67" s="46"/>
      <c r="H67" s="46"/>
      <c r="I67" s="46"/>
      <c r="J67" s="46"/>
      <c r="K67" s="32"/>
    </row>
    <row r="68" spans="1:11" x14ac:dyDescent="0.2">
      <c r="A68" s="22" t="s">
        <v>186</v>
      </c>
      <c r="B68" s="46">
        <v>144364.054</v>
      </c>
      <c r="C68" s="46">
        <v>157976.62724399997</v>
      </c>
      <c r="D68" s="32">
        <v>215309.44166100002</v>
      </c>
      <c r="E68" s="32">
        <v>197619.120241</v>
      </c>
      <c r="F68" s="32">
        <v>362948.91953299998</v>
      </c>
      <c r="G68" s="46"/>
      <c r="H68" s="46"/>
      <c r="I68" s="46"/>
      <c r="J68" s="46"/>
      <c r="K68" s="32"/>
    </row>
    <row r="69" spans="1:11" x14ac:dyDescent="0.2">
      <c r="A69" s="22" t="s">
        <v>187</v>
      </c>
      <c r="B69" s="46">
        <v>596176.89500000002</v>
      </c>
      <c r="C69" s="46">
        <v>548498.780195</v>
      </c>
      <c r="D69" s="32">
        <v>961287.67524899996</v>
      </c>
      <c r="E69" s="32">
        <v>1238928.0705829998</v>
      </c>
      <c r="F69" s="32">
        <v>1521718.9180129999</v>
      </c>
      <c r="G69" s="46"/>
      <c r="H69" s="46"/>
      <c r="I69" s="46"/>
      <c r="J69" s="46"/>
      <c r="K69" s="32"/>
    </row>
    <row r="70" spans="1:11" x14ac:dyDescent="0.2">
      <c r="A70" s="22" t="s">
        <v>188</v>
      </c>
      <c r="B70" s="46">
        <v>200039.87</v>
      </c>
      <c r="C70" s="46">
        <v>224529.02156699999</v>
      </c>
      <c r="D70" s="32">
        <v>159969.093635</v>
      </c>
      <c r="E70" s="32">
        <v>273660.67661900003</v>
      </c>
      <c r="F70" s="32">
        <v>493018.40874599997</v>
      </c>
      <c r="G70" s="46"/>
      <c r="H70" s="46"/>
      <c r="I70" s="46"/>
      <c r="J70" s="46"/>
      <c r="K70" s="32"/>
    </row>
    <row r="71" spans="1:11" x14ac:dyDescent="0.2">
      <c r="A71" s="22" t="s">
        <v>189</v>
      </c>
      <c r="B71" s="46">
        <v>168499.18299999999</v>
      </c>
      <c r="C71" s="46">
        <v>196211.563567</v>
      </c>
      <c r="D71" s="32">
        <v>141271.29997299999</v>
      </c>
      <c r="E71" s="32">
        <v>213121.64350999999</v>
      </c>
      <c r="F71" s="32">
        <v>403140.82580400002</v>
      </c>
      <c r="G71" s="46"/>
      <c r="H71" s="46"/>
      <c r="I71" s="46"/>
      <c r="J71" s="46"/>
      <c r="K71" s="32"/>
    </row>
    <row r="72" spans="1:11" x14ac:dyDescent="0.2">
      <c r="A72" s="22" t="s">
        <v>190</v>
      </c>
      <c r="B72" s="46">
        <v>396137.02500000002</v>
      </c>
      <c r="C72" s="46">
        <v>323969.75862800004</v>
      </c>
      <c r="D72" s="32">
        <v>801318.58161399991</v>
      </c>
      <c r="E72" s="32">
        <v>965267.39396399993</v>
      </c>
      <c r="F72" s="32">
        <v>1028700.509267</v>
      </c>
      <c r="G72" s="46"/>
      <c r="H72" s="46"/>
      <c r="I72" s="46"/>
      <c r="J72" s="46"/>
      <c r="K72" s="32"/>
    </row>
    <row r="73" spans="1:11" x14ac:dyDescent="0.2">
      <c r="A73" s="22" t="s">
        <v>191</v>
      </c>
      <c r="B73" s="46">
        <v>109993.53337</v>
      </c>
      <c r="C73" s="46">
        <v>93344.300080999994</v>
      </c>
      <c r="D73" s="32">
        <v>189442.83621099999</v>
      </c>
      <c r="E73" s="32">
        <v>303261.21217100002</v>
      </c>
      <c r="F73" s="32">
        <v>368574.18449100002</v>
      </c>
      <c r="G73" s="46"/>
      <c r="H73" s="46"/>
      <c r="I73" s="46"/>
      <c r="J73" s="46"/>
      <c r="K73" s="32"/>
    </row>
    <row r="74" spans="1:11" x14ac:dyDescent="0.2">
      <c r="A74" s="22" t="s">
        <v>192</v>
      </c>
      <c r="B74" s="46">
        <v>286143.49163</v>
      </c>
      <c r="C74" s="46">
        <v>230625.45854699999</v>
      </c>
      <c r="D74" s="32">
        <v>611875.74540300004</v>
      </c>
      <c r="E74" s="32">
        <v>662006.18179299997</v>
      </c>
      <c r="F74" s="32">
        <v>660126.32477599999</v>
      </c>
      <c r="G74" s="46"/>
      <c r="H74" s="46"/>
      <c r="I74" s="46"/>
      <c r="J74" s="46"/>
      <c r="K74" s="32"/>
    </row>
    <row r="75" spans="1:11" x14ac:dyDescent="0.2">
      <c r="A75" s="22" t="s">
        <v>193</v>
      </c>
      <c r="B75" s="46">
        <v>175707.57384500001</v>
      </c>
      <c r="C75" s="46">
        <v>152508.44529199999</v>
      </c>
      <c r="D75" s="32">
        <v>296461.12025199999</v>
      </c>
      <c r="E75" s="32">
        <v>240784.05069100001</v>
      </c>
      <c r="F75" s="32">
        <v>267777.99499680003</v>
      </c>
      <c r="G75" s="46"/>
      <c r="H75" s="46"/>
      <c r="I75" s="46"/>
      <c r="J75" s="46"/>
      <c r="K75" s="32"/>
    </row>
    <row r="76" spans="1:11" x14ac:dyDescent="0.2">
      <c r="A76" s="22" t="s">
        <v>194</v>
      </c>
      <c r="B76" s="46">
        <v>3721.76089</v>
      </c>
      <c r="C76" s="46">
        <v>3609.2386299999998</v>
      </c>
      <c r="D76" s="32">
        <v>8407.8076500000006</v>
      </c>
      <c r="E76" s="32">
        <v>7387.5862100000004</v>
      </c>
      <c r="F76" s="32">
        <v>29344.464926000001</v>
      </c>
      <c r="G76" s="46"/>
      <c r="H76" s="46"/>
      <c r="I76" s="46"/>
      <c r="J76" s="46"/>
      <c r="K76" s="32"/>
    </row>
    <row r="77" spans="1:11" x14ac:dyDescent="0.2">
      <c r="A77" s="21" t="s">
        <v>195</v>
      </c>
      <c r="B77" s="45"/>
      <c r="C77" s="45"/>
      <c r="D77" s="33"/>
      <c r="E77" s="33"/>
      <c r="F77" s="33"/>
      <c r="G77" s="47"/>
      <c r="H77" s="47"/>
      <c r="I77" s="47"/>
      <c r="J77" s="47"/>
      <c r="K77" s="47"/>
    </row>
    <row r="78" spans="1:11" x14ac:dyDescent="0.2">
      <c r="A78" s="22" t="s">
        <v>196</v>
      </c>
      <c r="B78" s="46">
        <v>236526.0060923</v>
      </c>
      <c r="C78" s="46">
        <v>608804.75874334003</v>
      </c>
      <c r="D78" s="32">
        <v>783921.98863444</v>
      </c>
      <c r="E78" s="32">
        <v>503557.70760900003</v>
      </c>
      <c r="F78" s="32">
        <v>925814.83135400002</v>
      </c>
      <c r="G78" s="46"/>
      <c r="H78" s="46"/>
      <c r="I78" s="46"/>
      <c r="J78" s="46"/>
      <c r="K78" s="32"/>
    </row>
    <row r="79" spans="1:11" x14ac:dyDescent="0.2">
      <c r="A79" s="22" t="s">
        <v>197</v>
      </c>
      <c r="B79" s="46">
        <v>-411623.66891800001</v>
      </c>
      <c r="C79" s="46">
        <v>-392250.38380360004</v>
      </c>
      <c r="D79" s="32">
        <v>-519134.24885900004</v>
      </c>
      <c r="E79" s="32">
        <v>-847866.82571800007</v>
      </c>
      <c r="F79" s="32">
        <v>-440815.94030299998</v>
      </c>
      <c r="G79" s="46"/>
      <c r="H79" s="46"/>
      <c r="I79" s="46"/>
      <c r="J79" s="46"/>
      <c r="K79" s="32"/>
    </row>
    <row r="80" spans="1:11" x14ac:dyDescent="0.2">
      <c r="A80" s="22" t="s">
        <v>198</v>
      </c>
      <c r="B80" s="46">
        <v>-44266.637973999997</v>
      </c>
      <c r="C80" s="46">
        <v>39876.587517100001</v>
      </c>
      <c r="D80" s="32">
        <v>-62363.075907500002</v>
      </c>
      <c r="E80" s="32">
        <v>202053.67573399999</v>
      </c>
      <c r="F80" s="32">
        <v>-319367.78495999996</v>
      </c>
      <c r="G80" s="46"/>
      <c r="H80" s="46"/>
      <c r="I80" s="46"/>
      <c r="J80" s="46"/>
      <c r="K80" s="32"/>
    </row>
    <row r="81" spans="1:12" x14ac:dyDescent="0.2">
      <c r="A81" s="21" t="s">
        <v>199</v>
      </c>
      <c r="B81" s="45"/>
      <c r="C81" s="45"/>
      <c r="D81" s="33"/>
      <c r="E81" s="33"/>
      <c r="F81" s="33"/>
      <c r="G81" s="47"/>
      <c r="H81" s="47"/>
      <c r="I81" s="47"/>
      <c r="J81" s="47"/>
      <c r="K81" s="47"/>
    </row>
    <row r="82" spans="1:12" x14ac:dyDescent="0.2">
      <c r="A82" s="22" t="s">
        <v>200</v>
      </c>
      <c r="B82" s="46">
        <v>213603.7553394</v>
      </c>
      <c r="C82" s="46">
        <v>220554.31215000001</v>
      </c>
      <c r="D82" s="32">
        <v>226503.319452</v>
      </c>
      <c r="E82" s="32">
        <v>252279.47709900001</v>
      </c>
      <c r="F82" s="32">
        <v>295129.34451999998</v>
      </c>
      <c r="G82" s="46"/>
      <c r="H82" s="46"/>
      <c r="I82" s="46"/>
      <c r="J82" s="46"/>
      <c r="K82" s="32"/>
    </row>
    <row r="83" spans="1:12" x14ac:dyDescent="0.2">
      <c r="A83" s="22" t="s">
        <v>201</v>
      </c>
      <c r="B83" s="46">
        <v>410209.30499999999</v>
      </c>
      <c r="C83" s="46">
        <v>427992.90502200002</v>
      </c>
      <c r="D83" s="32">
        <v>484800.97640166001</v>
      </c>
      <c r="E83" s="32">
        <v>576687.29660999996</v>
      </c>
      <c r="F83" s="32">
        <v>666059.96228800004</v>
      </c>
      <c r="G83" s="46"/>
      <c r="H83" s="46"/>
      <c r="I83" s="46"/>
      <c r="J83" s="46"/>
      <c r="K83" s="32"/>
    </row>
    <row r="84" spans="1:12" x14ac:dyDescent="0.2">
      <c r="A84" s="21" t="s">
        <v>202</v>
      </c>
      <c r="B84" s="24"/>
      <c r="C84" s="24"/>
      <c r="D84" s="21"/>
      <c r="E84" s="21"/>
      <c r="F84" s="21"/>
    </row>
    <row r="85" spans="1:12" x14ac:dyDescent="0.2">
      <c r="A85" s="22" t="s">
        <v>203</v>
      </c>
      <c r="B85" s="67">
        <v>4.7943899999999999</v>
      </c>
      <c r="C85" s="67">
        <v>4.3162200000000004</v>
      </c>
      <c r="D85" s="68">
        <v>9.1567000000000007</v>
      </c>
      <c r="E85" s="68">
        <v>6.8291599999999999</v>
      </c>
      <c r="F85" s="68">
        <v>6.1070500000000001</v>
      </c>
    </row>
    <row r="86" spans="1:12" x14ac:dyDescent="0.2">
      <c r="A86" s="22" t="s">
        <v>204</v>
      </c>
      <c r="B86" s="67">
        <v>0.90636000000000005</v>
      </c>
      <c r="C86" s="67">
        <v>0.75058999999999998</v>
      </c>
      <c r="D86" s="68">
        <v>0.85063999999999995</v>
      </c>
      <c r="E86" s="68">
        <v>1.0199800000000001</v>
      </c>
      <c r="F86" s="68">
        <v>0.96335000000000004</v>
      </c>
    </row>
    <row r="87" spans="1:12" x14ac:dyDescent="0.2">
      <c r="A87" s="22" t="s">
        <v>205</v>
      </c>
      <c r="B87" s="67">
        <v>4.3454199999999998</v>
      </c>
      <c r="C87" s="67">
        <v>3.2397200000000002</v>
      </c>
      <c r="D87" s="68">
        <v>7.7890800000000002</v>
      </c>
      <c r="E87" s="68">
        <v>6.9656099999999999</v>
      </c>
      <c r="F87" s="68">
        <v>5.8832500000000003</v>
      </c>
    </row>
    <row r="88" spans="1:12" ht="14.25" customHeight="1" x14ac:dyDescent="0.2">
      <c r="A88" s="30" t="s">
        <v>206</v>
      </c>
      <c r="B88" s="67">
        <v>2.5113500000000002</v>
      </c>
      <c r="C88" s="67">
        <v>2.5512100000000002</v>
      </c>
      <c r="D88" s="68">
        <v>2.5095800000000001</v>
      </c>
      <c r="E88" s="68">
        <v>2.5754299999999999</v>
      </c>
      <c r="F88" s="68">
        <v>2.5713499999999998</v>
      </c>
    </row>
    <row r="89" spans="1:12" x14ac:dyDescent="0.2">
      <c r="A89" s="22" t="s">
        <v>207</v>
      </c>
      <c r="B89" s="67">
        <v>10.912850000000001</v>
      </c>
      <c r="C89" s="67">
        <v>8.2652300000000007</v>
      </c>
      <c r="D89" s="68">
        <v>19.5473</v>
      </c>
      <c r="E89" s="68">
        <v>17.93947</v>
      </c>
      <c r="F89" s="68">
        <v>15.12792</v>
      </c>
    </row>
    <row r="90" spans="1:12" ht="15" thickBot="1" x14ac:dyDescent="0.25">
      <c r="A90" s="34" t="s">
        <v>208</v>
      </c>
      <c r="B90" s="69">
        <v>3.3682699999999999</v>
      </c>
      <c r="C90" s="69">
        <v>2.64717</v>
      </c>
      <c r="D90" s="70">
        <v>6.6854199999999997</v>
      </c>
      <c r="E90" s="70">
        <v>6.8428800000000001</v>
      </c>
      <c r="F90" s="70">
        <v>6.2067800000000002</v>
      </c>
    </row>
    <row r="91" spans="1:12" ht="15" thickTop="1" x14ac:dyDescent="0.2"/>
    <row r="93" spans="1:12" x14ac:dyDescent="0.2">
      <c r="H93" s="52"/>
      <c r="I93" s="52"/>
      <c r="J93" s="52"/>
      <c r="K93" s="52"/>
      <c r="L93" s="52"/>
    </row>
    <row r="94" spans="1:12" x14ac:dyDescent="0.2">
      <c r="H94" s="52"/>
      <c r="I94" s="52"/>
      <c r="J94" s="52"/>
      <c r="K94" s="52"/>
      <c r="L94" s="52"/>
    </row>
    <row r="95" spans="1:12" x14ac:dyDescent="0.2">
      <c r="H95" s="52"/>
      <c r="I95" s="52"/>
      <c r="J95" s="52"/>
      <c r="K95" s="52"/>
      <c r="L95" s="52"/>
    </row>
    <row r="96" spans="1:12" x14ac:dyDescent="0.2">
      <c r="H96" s="52"/>
      <c r="I96" s="52"/>
      <c r="J96" s="52"/>
      <c r="K96" s="52"/>
      <c r="L96" s="52"/>
    </row>
    <row r="97" spans="8:12" x14ac:dyDescent="0.2">
      <c r="H97" s="52"/>
      <c r="I97" s="52"/>
      <c r="J97" s="52"/>
      <c r="K97" s="52"/>
      <c r="L97" s="52"/>
    </row>
    <row r="98" spans="8:12" x14ac:dyDescent="0.2">
      <c r="H98" s="52"/>
      <c r="I98" s="52"/>
      <c r="J98" s="52"/>
      <c r="K98" s="52"/>
      <c r="L98" s="52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B83" sqref="B83"/>
    </sheetView>
  </sheetViews>
  <sheetFormatPr defaultColWidth="9.125" defaultRowHeight="14.25" x14ac:dyDescent="0.2"/>
  <cols>
    <col min="1" max="1" width="67.375" style="5" customWidth="1"/>
    <col min="2" max="6" width="11.875" style="5" customWidth="1"/>
    <col min="7" max="16384" width="9.125" style="5"/>
  </cols>
  <sheetData>
    <row r="1" spans="1:11" ht="18.75" x14ac:dyDescent="0.2">
      <c r="A1" s="105" t="s">
        <v>211</v>
      </c>
      <c r="B1" s="105"/>
      <c r="C1" s="105"/>
      <c r="D1" s="105"/>
      <c r="E1" s="105"/>
      <c r="F1" s="105"/>
    </row>
    <row r="2" spans="1:11" x14ac:dyDescent="0.2">
      <c r="A2" s="106" t="s">
        <v>212</v>
      </c>
      <c r="B2" s="106"/>
      <c r="C2" s="106"/>
      <c r="D2" s="106"/>
      <c r="E2" s="106"/>
      <c r="F2" s="106"/>
    </row>
    <row r="3" spans="1:11" ht="15" thickBot="1" x14ac:dyDescent="0.25">
      <c r="A3" s="109" t="s">
        <v>68</v>
      </c>
      <c r="B3" s="109"/>
      <c r="C3" s="109"/>
      <c r="D3" s="109"/>
      <c r="E3" s="109"/>
      <c r="F3" s="109"/>
    </row>
    <row r="4" spans="1:11" ht="15" thickBot="1" x14ac:dyDescent="0.25">
      <c r="A4" s="25" t="s">
        <v>122</v>
      </c>
      <c r="B4" s="43">
        <v>2019</v>
      </c>
      <c r="C4" s="43">
        <v>2020</v>
      </c>
      <c r="D4" s="43">
        <v>2021</v>
      </c>
      <c r="E4" s="44">
        <v>2022</v>
      </c>
      <c r="F4" s="44">
        <v>2023</v>
      </c>
    </row>
    <row r="5" spans="1:11" x14ac:dyDescent="0.2">
      <c r="A5" s="21" t="s">
        <v>123</v>
      </c>
      <c r="B5" s="31">
        <v>1083337.8389999999</v>
      </c>
      <c r="C5" s="31">
        <v>1203804.4569999999</v>
      </c>
      <c r="D5" s="31">
        <v>1179332.4550000001</v>
      </c>
      <c r="E5" s="31">
        <v>1328337.925</v>
      </c>
      <c r="F5" s="31">
        <v>1476478.709</v>
      </c>
      <c r="G5" s="45"/>
      <c r="H5" s="45"/>
      <c r="I5" s="45"/>
      <c r="J5" s="45"/>
      <c r="K5" s="45"/>
    </row>
    <row r="6" spans="1:11" x14ac:dyDescent="0.2">
      <c r="A6" s="22" t="s">
        <v>213</v>
      </c>
      <c r="B6" s="32">
        <v>107136.128</v>
      </c>
      <c r="C6" s="32">
        <v>100406.36</v>
      </c>
      <c r="D6" s="32">
        <v>102407.48</v>
      </c>
      <c r="E6" s="32">
        <v>94171.346000000005</v>
      </c>
      <c r="F6" s="32">
        <v>97165.239000000001</v>
      </c>
      <c r="G6" s="46"/>
      <c r="H6" s="46"/>
      <c r="I6" s="46"/>
      <c r="J6" s="46"/>
      <c r="K6" s="32"/>
    </row>
    <row r="7" spans="1:11" x14ac:dyDescent="0.2">
      <c r="A7" s="22" t="s">
        <v>214</v>
      </c>
      <c r="B7" s="32">
        <v>1614112.0530000001</v>
      </c>
      <c r="C7" s="32">
        <v>1509012.372</v>
      </c>
      <c r="D7" s="32">
        <v>1711718.98</v>
      </c>
      <c r="E7" s="32">
        <v>1862348.9110000001</v>
      </c>
      <c r="F7" s="32">
        <v>1924046.1869999999</v>
      </c>
      <c r="G7" s="46"/>
      <c r="H7" s="46"/>
      <c r="I7" s="46"/>
      <c r="J7" s="46"/>
      <c r="K7" s="32"/>
    </row>
    <row r="8" spans="1:11" x14ac:dyDescent="0.2">
      <c r="A8" s="22" t="s">
        <v>215</v>
      </c>
      <c r="B8" s="32">
        <v>891671.60499999998</v>
      </c>
      <c r="C8" s="32">
        <v>814625.37300000002</v>
      </c>
      <c r="D8" s="32">
        <v>800790.60600000003</v>
      </c>
      <c r="E8" s="32">
        <v>877489.61699999997</v>
      </c>
      <c r="F8" s="32">
        <v>874766.28599999996</v>
      </c>
      <c r="G8" s="46"/>
      <c r="H8" s="46"/>
      <c r="I8" s="46"/>
      <c r="J8" s="46"/>
      <c r="K8" s="32"/>
    </row>
    <row r="9" spans="1:11" x14ac:dyDescent="0.2">
      <c r="A9" s="22" t="s">
        <v>216</v>
      </c>
      <c r="B9" s="32">
        <v>6194.5420000000004</v>
      </c>
      <c r="C9" s="32">
        <v>6091.4040000000005</v>
      </c>
      <c r="D9" s="32">
        <v>6948.223</v>
      </c>
      <c r="E9" s="32">
        <v>8693.8979999999992</v>
      </c>
      <c r="F9" s="32">
        <v>8644.4130000000005</v>
      </c>
      <c r="G9" s="46"/>
      <c r="H9" s="46"/>
      <c r="I9" s="46"/>
      <c r="J9" s="46"/>
      <c r="K9" s="32"/>
    </row>
    <row r="10" spans="1:11" x14ac:dyDescent="0.2">
      <c r="A10" s="22" t="s">
        <v>217</v>
      </c>
      <c r="B10" s="32">
        <v>45615.303</v>
      </c>
      <c r="C10" s="32">
        <v>157795.26999999999</v>
      </c>
      <c r="D10" s="32">
        <v>153996.48699999999</v>
      </c>
      <c r="E10" s="32">
        <v>159230.092</v>
      </c>
      <c r="F10" s="32">
        <v>289928.25599999999</v>
      </c>
      <c r="G10" s="46"/>
      <c r="H10" s="46"/>
      <c r="I10" s="46"/>
      <c r="J10" s="46"/>
      <c r="K10" s="32"/>
    </row>
    <row r="11" spans="1:11" x14ac:dyDescent="0.2">
      <c r="A11" s="22" t="s">
        <v>218</v>
      </c>
      <c r="B11" s="32">
        <v>32720.260999999999</v>
      </c>
      <c r="C11" s="32">
        <v>124886.05</v>
      </c>
      <c r="D11" s="32">
        <v>115189.659</v>
      </c>
      <c r="E11" s="32">
        <v>188752.97200000001</v>
      </c>
      <c r="F11" s="32">
        <v>205974.51500000001</v>
      </c>
      <c r="G11" s="46"/>
      <c r="H11" s="46"/>
      <c r="I11" s="46"/>
      <c r="J11" s="46"/>
      <c r="K11" s="32"/>
    </row>
    <row r="12" spans="1:11" x14ac:dyDescent="0.2">
      <c r="A12" s="21" t="s">
        <v>130</v>
      </c>
      <c r="B12" s="33">
        <v>2056782.6410000001</v>
      </c>
      <c r="C12" s="33">
        <v>2270798.3739999998</v>
      </c>
      <c r="D12" s="33">
        <v>2590791.852</v>
      </c>
      <c r="E12" s="33">
        <v>3779933.3709999998</v>
      </c>
      <c r="F12" s="33">
        <v>4208669.8880000003</v>
      </c>
      <c r="G12" s="45"/>
      <c r="H12" s="45"/>
      <c r="I12" s="45"/>
      <c r="J12" s="45"/>
      <c r="K12" s="45"/>
    </row>
    <row r="13" spans="1:11" x14ac:dyDescent="0.2">
      <c r="A13" s="22" t="s">
        <v>219</v>
      </c>
      <c r="B13" s="32">
        <v>54992.209000000003</v>
      </c>
      <c r="C13" s="32">
        <v>45401.063000000002</v>
      </c>
      <c r="D13" s="32">
        <v>41538.419000000002</v>
      </c>
      <c r="E13" s="32">
        <v>88254.755999999994</v>
      </c>
      <c r="F13" s="32">
        <v>102655.042</v>
      </c>
      <c r="G13" s="46"/>
      <c r="H13" s="46"/>
      <c r="I13" s="46"/>
      <c r="J13" s="46"/>
      <c r="K13" s="32"/>
    </row>
    <row r="14" spans="1:11" x14ac:dyDescent="0.2">
      <c r="A14" s="22" t="s">
        <v>220</v>
      </c>
      <c r="B14" s="32">
        <v>102097.595</v>
      </c>
      <c r="C14" s="32">
        <v>67917.392999999996</v>
      </c>
      <c r="D14" s="32">
        <v>86739.604000000007</v>
      </c>
      <c r="E14" s="32">
        <v>358676.60399999999</v>
      </c>
      <c r="F14" s="32">
        <v>310591.2</v>
      </c>
      <c r="G14" s="46"/>
      <c r="H14" s="46"/>
      <c r="I14" s="46"/>
      <c r="J14" s="46"/>
      <c r="K14" s="32"/>
    </row>
    <row r="15" spans="1:11" x14ac:dyDescent="0.2">
      <c r="A15" s="22" t="s">
        <v>221</v>
      </c>
      <c r="B15" s="32">
        <v>10191.825999999999</v>
      </c>
      <c r="C15" s="32">
        <v>8331.1650000000009</v>
      </c>
      <c r="D15" s="32">
        <v>5814.7619999999997</v>
      </c>
      <c r="E15" s="32">
        <v>15720.134</v>
      </c>
      <c r="F15" s="32">
        <v>22398.187000000002</v>
      </c>
      <c r="G15" s="46"/>
      <c r="H15" s="46"/>
      <c r="I15" s="46"/>
      <c r="J15" s="46"/>
      <c r="K15" s="32"/>
    </row>
    <row r="16" spans="1:11" x14ac:dyDescent="0.2">
      <c r="A16" s="22" t="s">
        <v>222</v>
      </c>
      <c r="B16" s="32">
        <v>210.02600000000001</v>
      </c>
      <c r="C16" s="32">
        <v>284.61599999999999</v>
      </c>
      <c r="D16" s="32">
        <v>188.96299999999999</v>
      </c>
      <c r="E16" s="32">
        <v>339.93799999999999</v>
      </c>
      <c r="F16" s="32">
        <v>438.82299999999998</v>
      </c>
      <c r="G16" s="46"/>
      <c r="H16" s="46"/>
      <c r="I16" s="46"/>
      <c r="J16" s="46"/>
      <c r="K16" s="32"/>
    </row>
    <row r="17" spans="1:11" x14ac:dyDescent="0.2">
      <c r="A17" s="22" t="s">
        <v>223</v>
      </c>
      <c r="B17" s="32">
        <v>1584.066</v>
      </c>
      <c r="C17" s="32">
        <v>1614.3389999999999</v>
      </c>
      <c r="D17" s="32">
        <v>1302.836</v>
      </c>
      <c r="E17" s="32">
        <v>297.96199999999999</v>
      </c>
      <c r="F17" s="32">
        <v>286404.84299999999</v>
      </c>
      <c r="G17" s="46"/>
      <c r="H17" s="46"/>
      <c r="I17" s="46"/>
      <c r="J17" s="46"/>
      <c r="K17" s="32"/>
    </row>
    <row r="18" spans="1:11" x14ac:dyDescent="0.2">
      <c r="A18" s="22" t="s">
        <v>224</v>
      </c>
      <c r="B18" s="32">
        <v>924949.32700000005</v>
      </c>
      <c r="C18" s="32">
        <v>1040583.268</v>
      </c>
      <c r="D18" s="32">
        <v>1146543.4439999999</v>
      </c>
      <c r="E18" s="32">
        <v>1699583.99</v>
      </c>
      <c r="F18" s="32">
        <v>2033455.666</v>
      </c>
      <c r="G18" s="46"/>
      <c r="H18" s="46"/>
      <c r="I18" s="46"/>
      <c r="J18" s="46"/>
      <c r="K18" s="32"/>
    </row>
    <row r="19" spans="1:11" x14ac:dyDescent="0.2">
      <c r="A19" s="22" t="s">
        <v>225</v>
      </c>
      <c r="B19" s="32">
        <v>17675.526000000002</v>
      </c>
      <c r="C19" s="32">
        <v>21194.397000000001</v>
      </c>
      <c r="D19" s="32">
        <v>22725.784</v>
      </c>
      <c r="E19" s="32">
        <v>26715.089</v>
      </c>
      <c r="F19" s="32">
        <v>26877.333999999999</v>
      </c>
      <c r="G19" s="46"/>
      <c r="H19" s="46"/>
      <c r="I19" s="46"/>
      <c r="J19" s="46"/>
      <c r="K19" s="32"/>
    </row>
    <row r="20" spans="1:11" x14ac:dyDescent="0.2">
      <c r="A20" s="22" t="s">
        <v>226</v>
      </c>
      <c r="B20" s="32">
        <v>58698.131999999998</v>
      </c>
      <c r="C20" s="32">
        <v>57648.499000000003</v>
      </c>
      <c r="D20" s="32">
        <v>151171.122</v>
      </c>
      <c r="E20" s="32">
        <v>125971.152</v>
      </c>
      <c r="F20" s="32">
        <v>90812.589000000007</v>
      </c>
      <c r="G20" s="46"/>
      <c r="H20" s="46"/>
      <c r="I20" s="46"/>
      <c r="J20" s="46"/>
      <c r="K20" s="32"/>
    </row>
    <row r="21" spans="1:11" x14ac:dyDescent="0.2">
      <c r="A21" s="22" t="s">
        <v>227</v>
      </c>
      <c r="B21" s="32">
        <v>898369.85199999996</v>
      </c>
      <c r="C21" s="32">
        <v>1038053.754</v>
      </c>
      <c r="D21" s="32">
        <v>1142073.4790000001</v>
      </c>
      <c r="E21" s="32">
        <v>1480731.78</v>
      </c>
      <c r="F21" s="32">
        <v>1644278.057</v>
      </c>
      <c r="G21" s="46"/>
      <c r="H21" s="46"/>
      <c r="I21" s="46"/>
      <c r="J21" s="46"/>
      <c r="K21" s="32"/>
    </row>
    <row r="22" spans="1:11" x14ac:dyDescent="0.2">
      <c r="A22" s="22" t="s">
        <v>228</v>
      </c>
      <c r="B22" s="32">
        <v>34792.504000000001</v>
      </c>
      <c r="C22" s="32">
        <v>36379.228000000003</v>
      </c>
      <c r="D22" s="32">
        <v>39441.341999999997</v>
      </c>
      <c r="E22" s="32">
        <v>43812.124000000003</v>
      </c>
      <c r="F22" s="32">
        <v>47175.661</v>
      </c>
      <c r="G22" s="46"/>
      <c r="H22" s="46"/>
      <c r="I22" s="46"/>
      <c r="J22" s="46"/>
      <c r="K22" s="32"/>
    </row>
    <row r="23" spans="1:11" x14ac:dyDescent="0.2">
      <c r="A23" s="22" t="s">
        <v>229</v>
      </c>
      <c r="B23" s="32">
        <v>14011.236999999999</v>
      </c>
      <c r="C23" s="32">
        <v>11404.556</v>
      </c>
      <c r="D23" s="32">
        <v>9956.9950000000008</v>
      </c>
      <c r="E23" s="32">
        <v>8546.6270000000004</v>
      </c>
      <c r="F23" s="32">
        <v>10028.870000000001</v>
      </c>
      <c r="G23" s="46"/>
      <c r="H23" s="46"/>
      <c r="I23" s="46"/>
      <c r="J23" s="46"/>
      <c r="K23" s="32"/>
    </row>
    <row r="24" spans="1:11" x14ac:dyDescent="0.2">
      <c r="A24" s="21" t="s">
        <v>230</v>
      </c>
      <c r="B24" s="33">
        <v>3140120.48</v>
      </c>
      <c r="C24" s="33">
        <v>3474602.8309999998</v>
      </c>
      <c r="D24" s="33">
        <v>3770124.307</v>
      </c>
      <c r="E24" s="33">
        <v>5108271.2960000001</v>
      </c>
      <c r="F24" s="33">
        <v>5685148.5970000001</v>
      </c>
      <c r="G24" s="45"/>
      <c r="H24" s="45"/>
      <c r="I24" s="45"/>
      <c r="J24" s="45"/>
      <c r="K24" s="45"/>
    </row>
    <row r="25" spans="1:11" x14ac:dyDescent="0.2">
      <c r="A25" s="21" t="s">
        <v>143</v>
      </c>
      <c r="B25" s="33">
        <v>779947.66099999996</v>
      </c>
      <c r="C25" s="33">
        <v>852766.97499999998</v>
      </c>
      <c r="D25" s="33">
        <v>944250.18299999996</v>
      </c>
      <c r="E25" s="33">
        <v>1123986.477</v>
      </c>
      <c r="F25" s="33">
        <v>1467945.7339999999</v>
      </c>
      <c r="G25" s="45"/>
      <c r="H25" s="45"/>
      <c r="I25" s="45"/>
      <c r="J25" s="45"/>
      <c r="K25" s="45"/>
    </row>
    <row r="26" spans="1:11" x14ac:dyDescent="0.2">
      <c r="A26" s="22" t="s">
        <v>231</v>
      </c>
      <c r="B26" s="32">
        <v>139250.97899999999</v>
      </c>
      <c r="C26" s="32">
        <v>144568.399</v>
      </c>
      <c r="D26" s="32">
        <v>144521.29800000001</v>
      </c>
      <c r="E26" s="32">
        <v>144532.079</v>
      </c>
      <c r="F26" s="32">
        <v>144532.079</v>
      </c>
      <c r="G26" s="46"/>
      <c r="H26" s="46"/>
      <c r="I26" s="46"/>
      <c r="J26" s="46"/>
      <c r="K26" s="32"/>
    </row>
    <row r="27" spans="1:11" x14ac:dyDescent="0.2">
      <c r="A27" s="22" t="s">
        <v>232</v>
      </c>
      <c r="B27" s="32">
        <v>139250.87100000001</v>
      </c>
      <c r="C27" s="32">
        <v>144568.28099999999</v>
      </c>
      <c r="D27" s="32">
        <v>144521.185</v>
      </c>
      <c r="E27" s="32">
        <v>144531.973</v>
      </c>
      <c r="F27" s="32">
        <v>144531.97500000001</v>
      </c>
      <c r="G27" s="46"/>
      <c r="H27" s="46"/>
      <c r="I27" s="46"/>
      <c r="J27" s="46"/>
      <c r="K27" s="32"/>
    </row>
    <row r="28" spans="1:11" x14ac:dyDescent="0.2">
      <c r="A28" s="22" t="s">
        <v>233</v>
      </c>
      <c r="B28" s="32">
        <v>0.108</v>
      </c>
      <c r="C28" s="32">
        <v>0.11799999999999999</v>
      </c>
      <c r="D28" s="32">
        <v>0.113</v>
      </c>
      <c r="E28" s="32">
        <v>0.106</v>
      </c>
      <c r="F28" s="32">
        <v>0.104</v>
      </c>
      <c r="G28" s="46"/>
      <c r="H28" s="46"/>
      <c r="I28" s="46"/>
      <c r="J28" s="46"/>
      <c r="K28" s="32"/>
    </row>
    <row r="29" spans="1:11" x14ac:dyDescent="0.2">
      <c r="A29" s="22" t="s">
        <v>234</v>
      </c>
      <c r="B29" s="32">
        <v>511115.11900000001</v>
      </c>
      <c r="C29" s="32">
        <v>595261.701</v>
      </c>
      <c r="D29" s="32">
        <v>691864.59600000002</v>
      </c>
      <c r="E29" s="32">
        <v>829063.24399999995</v>
      </c>
      <c r="F29" s="32">
        <v>1173033.3389999999</v>
      </c>
      <c r="G29" s="46"/>
      <c r="H29" s="46"/>
      <c r="I29" s="46"/>
      <c r="J29" s="46"/>
      <c r="K29" s="32"/>
    </row>
    <row r="30" spans="1:11" x14ac:dyDescent="0.2">
      <c r="A30" s="22" t="s">
        <v>235</v>
      </c>
      <c r="B30" s="32">
        <v>27925.743999999999</v>
      </c>
      <c r="C30" s="32">
        <v>30395.778999999999</v>
      </c>
      <c r="D30" s="32">
        <v>32844.667999999998</v>
      </c>
      <c r="E30" s="32">
        <v>35516.182000000001</v>
      </c>
      <c r="F30" s="32">
        <v>52755.067999999999</v>
      </c>
      <c r="G30" s="46"/>
      <c r="H30" s="46"/>
      <c r="I30" s="46"/>
      <c r="J30" s="46"/>
      <c r="K30" s="32"/>
    </row>
    <row r="31" spans="1:11" x14ac:dyDescent="0.2">
      <c r="A31" s="22" t="s">
        <v>236</v>
      </c>
      <c r="B31" s="32">
        <v>483189.375</v>
      </c>
      <c r="C31" s="32">
        <v>564865.92200000002</v>
      </c>
      <c r="D31" s="32">
        <v>659019.92799999996</v>
      </c>
      <c r="E31" s="32">
        <v>793547.06200000003</v>
      </c>
      <c r="F31" s="32">
        <v>1120278.2709999999</v>
      </c>
      <c r="G31" s="46"/>
      <c r="H31" s="46"/>
      <c r="I31" s="46"/>
      <c r="J31" s="46"/>
      <c r="K31" s="32"/>
    </row>
    <row r="32" spans="1:11" x14ac:dyDescent="0.2">
      <c r="A32" s="22" t="s">
        <v>237</v>
      </c>
      <c r="B32" s="32">
        <v>346527.02299999999</v>
      </c>
      <c r="C32" s="32">
        <v>422835.35</v>
      </c>
      <c r="D32" s="32">
        <v>514270.174</v>
      </c>
      <c r="E32" s="32">
        <v>650183.92000000004</v>
      </c>
      <c r="F32" s="32">
        <v>932486.348</v>
      </c>
      <c r="G32" s="46"/>
      <c r="H32" s="46"/>
      <c r="I32" s="46"/>
      <c r="J32" s="46"/>
      <c r="K32" s="32"/>
    </row>
    <row r="33" spans="1:11" x14ac:dyDescent="0.2">
      <c r="A33" s="22" t="s">
        <v>238</v>
      </c>
      <c r="B33" s="32">
        <v>129581.56299999999</v>
      </c>
      <c r="C33" s="32">
        <v>112936.875</v>
      </c>
      <c r="D33" s="32">
        <v>107864.289</v>
      </c>
      <c r="E33" s="32">
        <v>150391.15400000001</v>
      </c>
      <c r="F33" s="32">
        <v>150380.31599999999</v>
      </c>
      <c r="G33" s="46"/>
      <c r="H33" s="46"/>
      <c r="I33" s="46"/>
      <c r="J33" s="46"/>
      <c r="K33" s="32"/>
    </row>
    <row r="34" spans="1:11" x14ac:dyDescent="0.2">
      <c r="A34" s="21" t="s">
        <v>152</v>
      </c>
      <c r="B34" s="33">
        <v>686234.81400000001</v>
      </c>
      <c r="C34" s="33">
        <v>746595.16799999995</v>
      </c>
      <c r="D34" s="33">
        <v>809010.14199999999</v>
      </c>
      <c r="E34" s="33">
        <v>893803.424</v>
      </c>
      <c r="F34" s="33">
        <v>966543.10499999998</v>
      </c>
      <c r="G34" s="45"/>
      <c r="H34" s="45"/>
      <c r="I34" s="45"/>
      <c r="J34" s="45"/>
      <c r="K34" s="45"/>
    </row>
    <row r="35" spans="1:11" x14ac:dyDescent="0.2">
      <c r="A35" s="22" t="s">
        <v>239</v>
      </c>
      <c r="B35" s="32">
        <v>314034.34600000002</v>
      </c>
      <c r="C35" s="32">
        <v>350817.84100000001</v>
      </c>
      <c r="D35" s="32">
        <v>404426.26</v>
      </c>
      <c r="E35" s="32">
        <v>427821.08</v>
      </c>
      <c r="F35" s="32">
        <v>427836.989</v>
      </c>
      <c r="G35" s="46"/>
      <c r="H35" s="46"/>
      <c r="I35" s="46"/>
      <c r="J35" s="46"/>
      <c r="K35" s="32"/>
    </row>
    <row r="36" spans="1:11" x14ac:dyDescent="0.2">
      <c r="A36" s="22" t="s">
        <v>240</v>
      </c>
      <c r="B36" s="32">
        <v>289395.69799999997</v>
      </c>
      <c r="C36" s="32">
        <v>295258.76699999999</v>
      </c>
      <c r="D36" s="32">
        <v>350447.98200000002</v>
      </c>
      <c r="E36" s="32">
        <v>364289.114</v>
      </c>
      <c r="F36" s="32">
        <v>363545.87199999997</v>
      </c>
      <c r="G36" s="46"/>
      <c r="H36" s="46"/>
      <c r="I36" s="46"/>
      <c r="J36" s="46"/>
      <c r="K36" s="32"/>
    </row>
    <row r="37" spans="1:11" x14ac:dyDescent="0.2">
      <c r="A37" s="22" t="s">
        <v>241</v>
      </c>
      <c r="B37" s="32">
        <v>9060.9240000000009</v>
      </c>
      <c r="C37" s="32">
        <v>9015.6990000000005</v>
      </c>
      <c r="D37" s="32">
        <v>8932.0020000000004</v>
      </c>
      <c r="E37" s="32">
        <v>8853.241</v>
      </c>
      <c r="F37" s="32">
        <v>8853.241</v>
      </c>
      <c r="G37" s="46"/>
      <c r="H37" s="46"/>
      <c r="I37" s="46"/>
      <c r="J37" s="46"/>
      <c r="K37" s="32"/>
    </row>
    <row r="38" spans="1:11" x14ac:dyDescent="0.2">
      <c r="A38" s="22" t="s">
        <v>242</v>
      </c>
      <c r="B38" s="32">
        <v>15577.724</v>
      </c>
      <c r="C38" s="32">
        <v>46543.375</v>
      </c>
      <c r="D38" s="32">
        <v>45046.275999999998</v>
      </c>
      <c r="E38" s="32">
        <v>50707.614999999998</v>
      </c>
      <c r="F38" s="32">
        <v>51466.766000000003</v>
      </c>
      <c r="G38" s="46"/>
      <c r="H38" s="46"/>
      <c r="I38" s="46"/>
      <c r="J38" s="46"/>
      <c r="K38" s="32"/>
    </row>
    <row r="39" spans="1:11" x14ac:dyDescent="0.2">
      <c r="A39" s="22" t="s">
        <v>243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46"/>
      <c r="H39" s="46"/>
      <c r="I39" s="46"/>
      <c r="J39" s="46"/>
      <c r="K39" s="32"/>
    </row>
    <row r="40" spans="1:11" x14ac:dyDescent="0.2">
      <c r="A40" s="22" t="s">
        <v>244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46"/>
      <c r="H40" s="46"/>
      <c r="I40" s="46"/>
      <c r="J40" s="46"/>
      <c r="K40" s="32"/>
    </row>
    <row r="41" spans="1:11" x14ac:dyDescent="0.2">
      <c r="A41" s="22" t="s">
        <v>245</v>
      </c>
      <c r="B41" s="32">
        <v>86203.010999999999</v>
      </c>
      <c r="C41" s="32">
        <v>93916.521999999997</v>
      </c>
      <c r="D41" s="32">
        <v>99508.209000000003</v>
      </c>
      <c r="E41" s="32">
        <v>110641.208</v>
      </c>
      <c r="F41" s="32">
        <v>116084.06200000001</v>
      </c>
      <c r="G41" s="46"/>
      <c r="H41" s="46"/>
      <c r="I41" s="46"/>
      <c r="J41" s="46"/>
      <c r="K41" s="32"/>
    </row>
    <row r="42" spans="1:11" x14ac:dyDescent="0.2">
      <c r="A42" s="22" t="s">
        <v>246</v>
      </c>
      <c r="B42" s="32">
        <v>285997.45699999999</v>
      </c>
      <c r="C42" s="32">
        <v>301860.80499999999</v>
      </c>
      <c r="D42" s="32">
        <v>305075.67300000001</v>
      </c>
      <c r="E42" s="32">
        <v>355341.136</v>
      </c>
      <c r="F42" s="32">
        <v>422622.054</v>
      </c>
      <c r="G42" s="46"/>
      <c r="H42" s="46"/>
      <c r="I42" s="46"/>
      <c r="J42" s="46"/>
      <c r="K42" s="32"/>
    </row>
    <row r="43" spans="1:11" x14ac:dyDescent="0.2">
      <c r="A43" s="21" t="s">
        <v>161</v>
      </c>
      <c r="B43" s="33">
        <v>1673938.0049999999</v>
      </c>
      <c r="C43" s="33">
        <v>1875240.6880000001</v>
      </c>
      <c r="D43" s="33">
        <v>2016863.9820000001</v>
      </c>
      <c r="E43" s="33">
        <v>3090481.395</v>
      </c>
      <c r="F43" s="33">
        <v>3250659.7579999999</v>
      </c>
      <c r="G43" s="45"/>
      <c r="H43" s="45"/>
      <c r="I43" s="45"/>
      <c r="J43" s="45"/>
      <c r="K43" s="45"/>
    </row>
    <row r="44" spans="1:11" x14ac:dyDescent="0.2">
      <c r="A44" s="22" t="s">
        <v>247</v>
      </c>
      <c r="B44" s="32">
        <v>1255027.9450000001</v>
      </c>
      <c r="C44" s="32">
        <v>1452636.57</v>
      </c>
      <c r="D44" s="32">
        <v>1574541.8859999999</v>
      </c>
      <c r="E44" s="32">
        <v>2442458.426</v>
      </c>
      <c r="F44" s="32">
        <v>2298441.9780000001</v>
      </c>
      <c r="G44" s="46"/>
      <c r="H44" s="46"/>
      <c r="I44" s="46"/>
      <c r="J44" s="46"/>
      <c r="K44" s="32"/>
    </row>
    <row r="45" spans="1:11" x14ac:dyDescent="0.2">
      <c r="A45" s="22" t="s">
        <v>248</v>
      </c>
      <c r="B45" s="32">
        <v>896031.14500000002</v>
      </c>
      <c r="C45" s="32">
        <v>1065925.1359999999</v>
      </c>
      <c r="D45" s="32">
        <v>1174318.1680000001</v>
      </c>
      <c r="E45" s="32">
        <v>1938512.452</v>
      </c>
      <c r="F45" s="32">
        <v>1717184.5120000001</v>
      </c>
      <c r="G45" s="46"/>
      <c r="H45" s="46"/>
      <c r="I45" s="46"/>
      <c r="J45" s="46"/>
      <c r="K45" s="32"/>
    </row>
    <row r="46" spans="1:11" x14ac:dyDescent="0.2">
      <c r="A46" s="22" t="s">
        <v>249</v>
      </c>
      <c r="B46" s="32">
        <v>184095.83799999999</v>
      </c>
      <c r="C46" s="32">
        <v>142354.60200000001</v>
      </c>
      <c r="D46" s="32">
        <v>140433.85399999999</v>
      </c>
      <c r="E46" s="32">
        <v>229703.77900000001</v>
      </c>
      <c r="F46" s="32">
        <v>496348.36300000001</v>
      </c>
      <c r="G46" s="46"/>
      <c r="H46" s="46"/>
      <c r="I46" s="46"/>
      <c r="J46" s="46"/>
      <c r="K46" s="32"/>
    </row>
    <row r="47" spans="1:11" x14ac:dyDescent="0.2">
      <c r="A47" s="22" t="s">
        <v>250</v>
      </c>
      <c r="B47" s="32">
        <v>183787.514</v>
      </c>
      <c r="C47" s="32">
        <v>142046.255</v>
      </c>
      <c r="D47" s="32">
        <v>140128.18400000001</v>
      </c>
      <c r="E47" s="32">
        <v>229394.886</v>
      </c>
      <c r="F47" s="32">
        <v>496031.84899999999</v>
      </c>
      <c r="G47" s="46"/>
      <c r="H47" s="46"/>
      <c r="I47" s="46"/>
      <c r="J47" s="46"/>
      <c r="K47" s="32"/>
    </row>
    <row r="48" spans="1:11" x14ac:dyDescent="0.2">
      <c r="A48" s="22" t="s">
        <v>251</v>
      </c>
      <c r="B48" s="32">
        <v>308.32400000000001</v>
      </c>
      <c r="C48" s="32">
        <v>308.34699999999998</v>
      </c>
      <c r="D48" s="32">
        <v>305.67</v>
      </c>
      <c r="E48" s="32">
        <v>308.89299999999997</v>
      </c>
      <c r="F48" s="32">
        <v>316.51400000000001</v>
      </c>
      <c r="G48" s="46"/>
      <c r="H48" s="46"/>
      <c r="I48" s="46"/>
      <c r="J48" s="46"/>
      <c r="K48" s="32"/>
    </row>
    <row r="49" spans="1:11" x14ac:dyDescent="0.2">
      <c r="A49" s="22" t="s">
        <v>252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46"/>
      <c r="H49" s="46"/>
      <c r="I49" s="46"/>
      <c r="J49" s="46"/>
      <c r="K49" s="32"/>
    </row>
    <row r="50" spans="1:11" x14ac:dyDescent="0.2">
      <c r="A50" s="22" t="s">
        <v>253</v>
      </c>
      <c r="B50" s="32">
        <v>104504.69500000001</v>
      </c>
      <c r="C50" s="32">
        <v>103145.986</v>
      </c>
      <c r="D50" s="32">
        <v>84011.705000000002</v>
      </c>
      <c r="E50" s="32">
        <v>99793.895000000004</v>
      </c>
      <c r="F50" s="32">
        <v>102654.11199999999</v>
      </c>
      <c r="G50" s="46"/>
      <c r="H50" s="46"/>
      <c r="I50" s="46"/>
      <c r="J50" s="46"/>
      <c r="K50" s="32"/>
    </row>
    <row r="51" spans="1:11" x14ac:dyDescent="0.2">
      <c r="A51" s="22" t="s">
        <v>254</v>
      </c>
      <c r="B51" s="32">
        <v>130309.527</v>
      </c>
      <c r="C51" s="32">
        <v>177103.53</v>
      </c>
      <c r="D51" s="32">
        <v>217876.53700000001</v>
      </c>
      <c r="E51" s="32">
        <v>318525.29499999998</v>
      </c>
      <c r="F51" s="32">
        <v>353215.30499999999</v>
      </c>
      <c r="G51" s="46"/>
      <c r="H51" s="46"/>
      <c r="I51" s="46"/>
      <c r="J51" s="46"/>
      <c r="K51" s="32"/>
    </row>
    <row r="52" spans="1:11" x14ac:dyDescent="0.2">
      <c r="A52" s="22" t="s">
        <v>255</v>
      </c>
      <c r="B52" s="32">
        <v>90632.051000000007</v>
      </c>
      <c r="C52" s="32">
        <v>127365.625</v>
      </c>
      <c r="D52" s="32">
        <v>160048.24600000001</v>
      </c>
      <c r="E52" s="32">
        <v>227394.38500000001</v>
      </c>
      <c r="F52" s="32">
        <v>238034.67600000001</v>
      </c>
      <c r="G52" s="46"/>
      <c r="H52" s="46"/>
      <c r="I52" s="46"/>
      <c r="J52" s="46"/>
      <c r="K52" s="32"/>
    </row>
    <row r="53" spans="1:11" x14ac:dyDescent="0.2">
      <c r="A53" s="22" t="s">
        <v>256</v>
      </c>
      <c r="B53" s="32">
        <v>7133.5190000000002</v>
      </c>
      <c r="C53" s="32">
        <v>15430.388999999999</v>
      </c>
      <c r="D53" s="32">
        <v>21324.675999999999</v>
      </c>
      <c r="E53" s="32">
        <v>52632.652999999998</v>
      </c>
      <c r="F53" s="32">
        <v>72230.245999999999</v>
      </c>
      <c r="G53" s="46"/>
      <c r="H53" s="46"/>
      <c r="I53" s="46"/>
      <c r="J53" s="46"/>
      <c r="K53" s="32"/>
    </row>
    <row r="54" spans="1:11" x14ac:dyDescent="0.2">
      <c r="A54" s="21" t="s">
        <v>172</v>
      </c>
      <c r="B54" s="33"/>
      <c r="C54" s="33"/>
      <c r="D54" s="33"/>
      <c r="E54" s="33"/>
      <c r="F54" s="33"/>
      <c r="G54" s="47"/>
      <c r="H54" s="47"/>
      <c r="I54" s="47"/>
      <c r="J54" s="47"/>
      <c r="K54" s="47"/>
    </row>
    <row r="55" spans="1:11" x14ac:dyDescent="0.2">
      <c r="A55" s="22" t="s">
        <v>257</v>
      </c>
      <c r="B55" s="32">
        <v>2842866.9959999998</v>
      </c>
      <c r="C55" s="32">
        <v>2655718.179</v>
      </c>
      <c r="D55" s="32">
        <v>2755036.1549999998</v>
      </c>
      <c r="E55" s="32">
        <v>4874441.9110000003</v>
      </c>
      <c r="F55" s="32">
        <v>6005286.1030000001</v>
      </c>
      <c r="G55" s="46"/>
      <c r="H55" s="46"/>
      <c r="I55" s="46"/>
      <c r="J55" s="46"/>
      <c r="K55" s="32"/>
    </row>
    <row r="56" spans="1:11" x14ac:dyDescent="0.2">
      <c r="A56" s="22" t="s">
        <v>258</v>
      </c>
      <c r="B56" s="32">
        <v>2840891.4169999999</v>
      </c>
      <c r="C56" s="32">
        <v>2653949.8670000001</v>
      </c>
      <c r="D56" s="32">
        <v>2754339.7790000001</v>
      </c>
      <c r="E56" s="32">
        <v>4873542.3650000002</v>
      </c>
      <c r="F56" s="32">
        <v>6003688.0329999998</v>
      </c>
      <c r="G56" s="46"/>
      <c r="H56" s="46"/>
      <c r="I56" s="46"/>
      <c r="J56" s="46"/>
      <c r="K56" s="32"/>
    </row>
    <row r="57" spans="1:11" x14ac:dyDescent="0.2">
      <c r="A57" s="22" t="s">
        <v>259</v>
      </c>
      <c r="B57" s="32">
        <v>1975.579</v>
      </c>
      <c r="C57" s="32">
        <v>1768.3119999999999</v>
      </c>
      <c r="D57" s="32">
        <v>696.37599999999998</v>
      </c>
      <c r="E57" s="32">
        <v>899.54600000000005</v>
      </c>
      <c r="F57" s="32">
        <v>1598.07</v>
      </c>
      <c r="G57" s="46"/>
      <c r="H57" s="46"/>
      <c r="I57" s="46"/>
      <c r="J57" s="46"/>
      <c r="K57" s="32"/>
    </row>
    <row r="58" spans="1:11" x14ac:dyDescent="0.2">
      <c r="A58" s="22" t="s">
        <v>260</v>
      </c>
      <c r="B58" s="32">
        <v>2485004.034</v>
      </c>
      <c r="C58" s="32">
        <v>2368611.906</v>
      </c>
      <c r="D58" s="32">
        <v>2430252.8810000001</v>
      </c>
      <c r="E58" s="32">
        <v>4182490.8480000002</v>
      </c>
      <c r="F58" s="32">
        <v>5267103.7719999999</v>
      </c>
      <c r="G58" s="46"/>
      <c r="H58" s="46"/>
      <c r="I58" s="46"/>
      <c r="J58" s="46"/>
      <c r="K58" s="32"/>
    </row>
    <row r="59" spans="1:11" x14ac:dyDescent="0.2">
      <c r="A59" s="22" t="s">
        <v>261</v>
      </c>
      <c r="B59" s="32">
        <v>5883.64</v>
      </c>
      <c r="C59" s="32">
        <v>6966.2929999999997</v>
      </c>
      <c r="D59" s="32">
        <v>6115.6679999999997</v>
      </c>
      <c r="E59" s="32">
        <v>9131.4040000000005</v>
      </c>
      <c r="F59" s="32">
        <v>15397.777</v>
      </c>
      <c r="G59" s="46"/>
      <c r="H59" s="46"/>
      <c r="I59" s="46"/>
      <c r="J59" s="46"/>
      <c r="K59" s="32"/>
    </row>
    <row r="60" spans="1:11" x14ac:dyDescent="0.2">
      <c r="A60" s="22" t="s">
        <v>262</v>
      </c>
      <c r="B60" s="32">
        <v>76477.955000000002</v>
      </c>
      <c r="C60" s="32">
        <v>75419.925000000003</v>
      </c>
      <c r="D60" s="32">
        <v>73657.047999999995</v>
      </c>
      <c r="E60" s="32">
        <v>77803.555999999997</v>
      </c>
      <c r="F60" s="32">
        <v>70524.358999999997</v>
      </c>
      <c r="G60" s="46"/>
      <c r="H60" s="46"/>
      <c r="I60" s="46"/>
      <c r="J60" s="46"/>
      <c r="K60" s="32"/>
    </row>
    <row r="61" spans="1:11" x14ac:dyDescent="0.2">
      <c r="A61" s="22" t="s">
        <v>263</v>
      </c>
      <c r="B61" s="32">
        <v>2402642.4389999998</v>
      </c>
      <c r="C61" s="32">
        <v>2286225.6880000001</v>
      </c>
      <c r="D61" s="32">
        <v>2350480.165</v>
      </c>
      <c r="E61" s="32">
        <v>4095555.8879999998</v>
      </c>
      <c r="F61" s="32">
        <v>5181181.6359999999</v>
      </c>
      <c r="G61" s="46"/>
      <c r="H61" s="46"/>
      <c r="I61" s="46"/>
      <c r="J61" s="46"/>
      <c r="K61" s="32"/>
    </row>
    <row r="62" spans="1:11" x14ac:dyDescent="0.2">
      <c r="A62" s="22" t="s">
        <v>264</v>
      </c>
      <c r="B62" s="32">
        <v>357862.962</v>
      </c>
      <c r="C62" s="32">
        <v>287106.27299999999</v>
      </c>
      <c r="D62" s="32">
        <v>324783.27399999998</v>
      </c>
      <c r="E62" s="32">
        <v>691951.06299999997</v>
      </c>
      <c r="F62" s="32">
        <v>738182.33100000001</v>
      </c>
      <c r="G62" s="46"/>
      <c r="H62" s="46"/>
      <c r="I62" s="46"/>
      <c r="J62" s="46"/>
      <c r="K62" s="32"/>
    </row>
    <row r="63" spans="1:11" x14ac:dyDescent="0.2">
      <c r="A63" s="22" t="s">
        <v>265</v>
      </c>
      <c r="B63" s="32">
        <v>145468.497</v>
      </c>
      <c r="C63" s="32">
        <v>112069.155</v>
      </c>
      <c r="D63" s="32">
        <v>102196.186</v>
      </c>
      <c r="E63" s="32">
        <v>173506.14799999999</v>
      </c>
      <c r="F63" s="32">
        <v>170861.77</v>
      </c>
      <c r="G63" s="46"/>
      <c r="H63" s="46"/>
      <c r="I63" s="46"/>
      <c r="J63" s="46"/>
      <c r="K63" s="32"/>
    </row>
    <row r="64" spans="1:11" x14ac:dyDescent="0.2">
      <c r="A64" s="22" t="s">
        <v>266</v>
      </c>
      <c r="B64" s="32">
        <v>24700.805</v>
      </c>
      <c r="C64" s="32">
        <v>25035.946</v>
      </c>
      <c r="D64" s="32">
        <v>26377.018</v>
      </c>
      <c r="E64" s="32">
        <v>30228.580999999998</v>
      </c>
      <c r="F64" s="32">
        <v>32835.154000000002</v>
      </c>
      <c r="G64" s="46"/>
      <c r="H64" s="46"/>
      <c r="I64" s="46"/>
      <c r="J64" s="46"/>
      <c r="K64" s="32"/>
    </row>
    <row r="65" spans="1:11" x14ac:dyDescent="0.2">
      <c r="A65" s="22" t="s">
        <v>267</v>
      </c>
      <c r="B65" s="32">
        <v>2162.319</v>
      </c>
      <c r="C65" s="32">
        <v>1952.5</v>
      </c>
      <c r="D65" s="32">
        <v>2201.02</v>
      </c>
      <c r="E65" s="32">
        <v>2809.9160000000002</v>
      </c>
      <c r="F65" s="32">
        <v>2879.5360000000001</v>
      </c>
      <c r="G65" s="46"/>
      <c r="H65" s="46"/>
      <c r="I65" s="46"/>
      <c r="J65" s="46"/>
      <c r="K65" s="32"/>
    </row>
    <row r="66" spans="1:11" x14ac:dyDescent="0.2">
      <c r="A66" s="22" t="s">
        <v>268</v>
      </c>
      <c r="B66" s="32">
        <v>120767.692</v>
      </c>
      <c r="C66" s="32">
        <v>87033.209000000003</v>
      </c>
      <c r="D66" s="32">
        <v>75819.168000000005</v>
      </c>
      <c r="E66" s="32">
        <v>143277.56700000001</v>
      </c>
      <c r="F66" s="32">
        <v>138026.61600000001</v>
      </c>
      <c r="G66" s="46"/>
      <c r="H66" s="46"/>
      <c r="I66" s="46"/>
      <c r="J66" s="46"/>
      <c r="K66" s="32"/>
    </row>
    <row r="67" spans="1:11" x14ac:dyDescent="0.2">
      <c r="A67" s="22" t="s">
        <v>269</v>
      </c>
      <c r="B67" s="32">
        <v>614.72199999999998</v>
      </c>
      <c r="C67" s="32">
        <v>753.28800000000001</v>
      </c>
      <c r="D67" s="32">
        <v>711.47199999999998</v>
      </c>
      <c r="E67" s="32">
        <v>725.33699999999999</v>
      </c>
      <c r="F67" s="32">
        <v>1415.3869999999999</v>
      </c>
      <c r="G67" s="46"/>
      <c r="H67" s="46"/>
      <c r="I67" s="46"/>
      <c r="J67" s="46"/>
      <c r="K67" s="32"/>
    </row>
    <row r="68" spans="1:11" x14ac:dyDescent="0.2">
      <c r="A68" s="22" t="s">
        <v>270</v>
      </c>
      <c r="B68" s="32">
        <v>84620.376000000004</v>
      </c>
      <c r="C68" s="32">
        <v>86581.565000000002</v>
      </c>
      <c r="D68" s="32">
        <v>74476.453999999998</v>
      </c>
      <c r="E68" s="32">
        <v>78422.962</v>
      </c>
      <c r="F68" s="32">
        <v>190140.242</v>
      </c>
      <c r="G68" s="46"/>
      <c r="H68" s="46"/>
      <c r="I68" s="46"/>
      <c r="J68" s="46"/>
      <c r="K68" s="32"/>
    </row>
    <row r="69" spans="1:11" x14ac:dyDescent="0.2">
      <c r="A69" s="22" t="s">
        <v>271</v>
      </c>
      <c r="B69" s="32">
        <v>297014.84100000001</v>
      </c>
      <c r="C69" s="32">
        <v>261618.68299999999</v>
      </c>
      <c r="D69" s="32">
        <v>297063.54200000002</v>
      </c>
      <c r="E69" s="32">
        <v>596867.87699999998</v>
      </c>
      <c r="F69" s="32">
        <v>757460.80299999996</v>
      </c>
      <c r="G69" s="46"/>
      <c r="H69" s="46"/>
      <c r="I69" s="46"/>
      <c r="J69" s="46"/>
      <c r="K69" s="32"/>
    </row>
    <row r="70" spans="1:11" x14ac:dyDescent="0.2">
      <c r="A70" s="22" t="s">
        <v>272</v>
      </c>
      <c r="B70" s="32">
        <v>80816.737999999998</v>
      </c>
      <c r="C70" s="32">
        <v>105779.409</v>
      </c>
      <c r="D70" s="32">
        <v>87395.578999999998</v>
      </c>
      <c r="E70" s="32">
        <v>123134.62699999999</v>
      </c>
      <c r="F70" s="32">
        <v>162269.22700000001</v>
      </c>
      <c r="G70" s="46"/>
      <c r="H70" s="46"/>
      <c r="I70" s="46"/>
      <c r="J70" s="46"/>
      <c r="K70" s="32"/>
    </row>
    <row r="71" spans="1:11" x14ac:dyDescent="0.2">
      <c r="A71" s="22" t="s">
        <v>273</v>
      </c>
      <c r="B71" s="32">
        <v>75962.960999999996</v>
      </c>
      <c r="C71" s="32">
        <v>101098.621</v>
      </c>
      <c r="D71" s="32">
        <v>86830.853000000003</v>
      </c>
      <c r="E71" s="32">
        <v>122915.24800000001</v>
      </c>
      <c r="F71" s="32">
        <v>160551.49299999999</v>
      </c>
      <c r="G71" s="46"/>
      <c r="H71" s="46"/>
      <c r="I71" s="46"/>
      <c r="J71" s="46"/>
      <c r="K71" s="32"/>
    </row>
    <row r="72" spans="1:11" x14ac:dyDescent="0.2">
      <c r="A72" s="22" t="s">
        <v>274</v>
      </c>
      <c r="B72" s="32">
        <v>216198.103</v>
      </c>
      <c r="C72" s="32">
        <v>155839.274</v>
      </c>
      <c r="D72" s="32">
        <v>209667.96299999999</v>
      </c>
      <c r="E72" s="32">
        <v>473733.25</v>
      </c>
      <c r="F72" s="32">
        <v>595191.576</v>
      </c>
      <c r="G72" s="46"/>
      <c r="H72" s="46"/>
      <c r="I72" s="46"/>
      <c r="J72" s="46"/>
      <c r="K72" s="32"/>
    </row>
    <row r="73" spans="1:11" x14ac:dyDescent="0.2">
      <c r="A73" s="22" t="s">
        <v>275</v>
      </c>
      <c r="B73" s="32">
        <v>89755.698999999993</v>
      </c>
      <c r="C73" s="32">
        <v>66373.37</v>
      </c>
      <c r="D73" s="32">
        <v>72723.894</v>
      </c>
      <c r="E73" s="32">
        <v>211731.16699999999</v>
      </c>
      <c r="F73" s="32">
        <v>250098.91399999999</v>
      </c>
      <c r="G73" s="46"/>
      <c r="H73" s="46"/>
      <c r="I73" s="46"/>
      <c r="J73" s="46"/>
      <c r="K73" s="32"/>
    </row>
    <row r="74" spans="1:11" x14ac:dyDescent="0.2">
      <c r="A74" s="22" t="s">
        <v>276</v>
      </c>
      <c r="B74" s="32">
        <v>126442.40399999999</v>
      </c>
      <c r="C74" s="32">
        <v>89465.903999999995</v>
      </c>
      <c r="D74" s="32">
        <v>136944.06899999999</v>
      </c>
      <c r="E74" s="32">
        <v>262002.08300000001</v>
      </c>
      <c r="F74" s="32">
        <v>345092.66200000001</v>
      </c>
      <c r="G74" s="46"/>
      <c r="H74" s="46"/>
      <c r="I74" s="46"/>
      <c r="J74" s="46"/>
      <c r="K74" s="32"/>
    </row>
    <row r="75" spans="1:11" x14ac:dyDescent="0.2">
      <c r="A75" s="22" t="s">
        <v>277</v>
      </c>
      <c r="B75" s="32">
        <v>58805.415225000004</v>
      </c>
      <c r="C75" s="32">
        <v>35162.062265</v>
      </c>
      <c r="D75" s="32">
        <v>65247.98401</v>
      </c>
      <c r="E75" s="32">
        <v>43638.788350000003</v>
      </c>
      <c r="F75" s="32">
        <v>48896.320070000002</v>
      </c>
      <c r="G75" s="46"/>
      <c r="H75" s="46"/>
      <c r="I75" s="46"/>
      <c r="J75" s="46"/>
      <c r="K75" s="32"/>
    </row>
    <row r="76" spans="1:11" x14ac:dyDescent="0.2">
      <c r="A76" s="22" t="s">
        <v>278</v>
      </c>
      <c r="B76" s="32">
        <v>5317.43</v>
      </c>
      <c r="C76" s="32">
        <v>9.8010000000000002</v>
      </c>
      <c r="D76" s="32">
        <v>10.7811</v>
      </c>
      <c r="E76" s="32">
        <v>0</v>
      </c>
      <c r="F76" s="32">
        <v>0</v>
      </c>
      <c r="G76" s="46"/>
      <c r="H76" s="46"/>
      <c r="I76" s="46"/>
      <c r="J76" s="46"/>
      <c r="K76" s="32"/>
    </row>
    <row r="77" spans="1:11" x14ac:dyDescent="0.2">
      <c r="A77" s="21" t="s">
        <v>195</v>
      </c>
      <c r="B77" s="33"/>
      <c r="C77" s="33"/>
      <c r="D77" s="33"/>
      <c r="E77" s="33"/>
      <c r="F77" s="33"/>
      <c r="G77" s="47"/>
      <c r="H77" s="47"/>
      <c r="I77" s="47"/>
      <c r="J77" s="47"/>
      <c r="K77" s="47"/>
    </row>
    <row r="78" spans="1:11" x14ac:dyDescent="0.2">
      <c r="A78" s="22" t="s">
        <v>279</v>
      </c>
      <c r="B78" s="32">
        <v>139204.03174900002</v>
      </c>
      <c r="C78" s="32">
        <v>143172.69500000001</v>
      </c>
      <c r="D78" s="32">
        <v>138018.554</v>
      </c>
      <c r="E78" s="32">
        <v>111547.534</v>
      </c>
      <c r="F78" s="32">
        <v>-105759.01</v>
      </c>
      <c r="G78" s="46"/>
      <c r="H78" s="46"/>
      <c r="I78" s="46"/>
      <c r="J78" s="46"/>
      <c r="K78" s="32"/>
    </row>
    <row r="79" spans="1:11" x14ac:dyDescent="0.2">
      <c r="A79" s="22" t="s">
        <v>280</v>
      </c>
      <c r="B79" s="32">
        <v>-126528.993433</v>
      </c>
      <c r="C79" s="32">
        <v>-96075.620999999999</v>
      </c>
      <c r="D79" s="32">
        <v>-54207.37</v>
      </c>
      <c r="E79" s="32">
        <v>-159660.78099999999</v>
      </c>
      <c r="F79" s="32">
        <v>-34536.029000000002</v>
      </c>
      <c r="G79" s="46"/>
      <c r="H79" s="46"/>
      <c r="I79" s="46"/>
      <c r="J79" s="46"/>
      <c r="K79" s="32"/>
    </row>
    <row r="80" spans="1:11" x14ac:dyDescent="0.2">
      <c r="A80" s="22" t="s">
        <v>281</v>
      </c>
      <c r="B80" s="32">
        <v>-35880.925000000003</v>
      </c>
      <c r="C80" s="32">
        <v>-77551.490000000005</v>
      </c>
      <c r="D80" s="32">
        <v>-38345.776439999994</v>
      </c>
      <c r="E80" s="32">
        <v>56338.873</v>
      </c>
      <c r="F80" s="32">
        <v>213117.13800000001</v>
      </c>
      <c r="G80" s="46"/>
      <c r="H80" s="46"/>
      <c r="I80" s="46"/>
      <c r="J80" s="46"/>
      <c r="K80" s="32"/>
    </row>
    <row r="81" spans="1:12" x14ac:dyDescent="0.2">
      <c r="A81" s="21" t="s">
        <v>199</v>
      </c>
      <c r="B81" s="33"/>
      <c r="C81" s="33"/>
      <c r="D81" s="33"/>
      <c r="E81" s="33"/>
      <c r="F81" s="33"/>
      <c r="G81" s="47"/>
      <c r="H81" s="47"/>
      <c r="I81" s="47"/>
      <c r="J81" s="47"/>
      <c r="K81" s="47"/>
    </row>
    <row r="82" spans="1:12" x14ac:dyDescent="0.2">
      <c r="A82" s="22" t="s">
        <v>282</v>
      </c>
      <c r="B82" s="32">
        <v>69694.100999999995</v>
      </c>
      <c r="C82" s="32">
        <v>81442.565000000002</v>
      </c>
      <c r="D82" s="32">
        <v>76041.913</v>
      </c>
      <c r="E82" s="32">
        <v>72103.544999999998</v>
      </c>
      <c r="F82" s="32">
        <v>76947.645000000004</v>
      </c>
      <c r="G82" s="46"/>
      <c r="H82" s="46"/>
      <c r="I82" s="46"/>
      <c r="J82" s="46"/>
      <c r="K82" s="32"/>
    </row>
    <row r="83" spans="1:12" x14ac:dyDescent="0.2">
      <c r="A83" s="22" t="s">
        <v>283</v>
      </c>
      <c r="B83" s="32">
        <v>125345.444</v>
      </c>
      <c r="C83" s="32">
        <v>117878.503</v>
      </c>
      <c r="D83" s="32">
        <v>122992.954</v>
      </c>
      <c r="E83" s="32">
        <v>135911.81400000001</v>
      </c>
      <c r="F83" s="32">
        <v>135498.285</v>
      </c>
      <c r="G83" s="46"/>
      <c r="H83" s="46"/>
      <c r="I83" s="46"/>
      <c r="J83" s="46"/>
      <c r="K83" s="32"/>
    </row>
    <row r="84" spans="1:12" x14ac:dyDescent="0.2">
      <c r="A84" s="21" t="s">
        <v>202</v>
      </c>
      <c r="B84" s="33"/>
      <c r="C84" s="33"/>
      <c r="D84" s="33"/>
      <c r="E84" s="33"/>
      <c r="F84" s="33"/>
    </row>
    <row r="85" spans="1:12" x14ac:dyDescent="0.2">
      <c r="A85" s="22" t="s">
        <v>284</v>
      </c>
      <c r="B85" s="68">
        <v>4.4477099999999998</v>
      </c>
      <c r="C85" s="68">
        <v>3.3687999999999998</v>
      </c>
      <c r="D85" s="68">
        <v>4.9706799999999998</v>
      </c>
      <c r="E85" s="68">
        <v>5.3750200000000001</v>
      </c>
      <c r="F85" s="68">
        <v>5.74648</v>
      </c>
    </row>
    <row r="86" spans="1:12" x14ac:dyDescent="0.2">
      <c r="A86" s="22" t="s">
        <v>285</v>
      </c>
      <c r="B86" s="68">
        <v>0.99082999999999999</v>
      </c>
      <c r="C86" s="68">
        <v>0.80296999999999996</v>
      </c>
      <c r="D86" s="68">
        <v>0.76056000000000001</v>
      </c>
      <c r="E86" s="68">
        <v>1.09805</v>
      </c>
      <c r="F86" s="68">
        <v>1.11277</v>
      </c>
    </row>
    <row r="87" spans="1:12" x14ac:dyDescent="0.2">
      <c r="A87" s="22" t="s">
        <v>286</v>
      </c>
      <c r="B87" s="68">
        <v>4.4069099999999999</v>
      </c>
      <c r="C87" s="68">
        <v>2.70505</v>
      </c>
      <c r="D87" s="68">
        <v>3.7805200000000001</v>
      </c>
      <c r="E87" s="68">
        <v>5.9020099999999998</v>
      </c>
      <c r="F87" s="68">
        <v>6.3944999999999999</v>
      </c>
    </row>
    <row r="88" spans="1:12" x14ac:dyDescent="0.2">
      <c r="A88" s="22" t="s">
        <v>287</v>
      </c>
      <c r="B88" s="68">
        <v>3.87608</v>
      </c>
      <c r="C88" s="68">
        <v>4.0513700000000004</v>
      </c>
      <c r="D88" s="68">
        <v>4.0315300000000001</v>
      </c>
      <c r="E88" s="68">
        <v>4.2927400000000002</v>
      </c>
      <c r="F88" s="68">
        <v>4.1642400000000004</v>
      </c>
    </row>
    <row r="89" spans="1:12" x14ac:dyDescent="0.2">
      <c r="A89" s="22" t="s">
        <v>288</v>
      </c>
      <c r="B89" s="68">
        <v>17.081520000000001</v>
      </c>
      <c r="C89" s="68">
        <v>10.959160000000001</v>
      </c>
      <c r="D89" s="68">
        <v>15.24126</v>
      </c>
      <c r="E89" s="68">
        <v>25.335789999999999</v>
      </c>
      <c r="F89" s="68">
        <v>26.628219999999999</v>
      </c>
    </row>
    <row r="90" spans="1:12" ht="15" thickBot="1" x14ac:dyDescent="0.25">
      <c r="A90" s="34" t="s">
        <v>289</v>
      </c>
      <c r="B90" s="70">
        <v>9.0801800000000004</v>
      </c>
      <c r="C90" s="70">
        <v>6.1884800000000002</v>
      </c>
      <c r="D90" s="70">
        <v>9.4756999999999998</v>
      </c>
      <c r="E90" s="70">
        <v>18.127610000000001</v>
      </c>
      <c r="F90" s="70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52"/>
      <c r="I93" s="52"/>
      <c r="J93" s="52"/>
      <c r="K93" s="52"/>
      <c r="L93" s="52"/>
    </row>
    <row r="94" spans="1:12" x14ac:dyDescent="0.2">
      <c r="H94" s="52"/>
      <c r="I94" s="52"/>
      <c r="J94" s="52"/>
      <c r="K94" s="52"/>
      <c r="L94" s="52"/>
    </row>
    <row r="95" spans="1:12" x14ac:dyDescent="0.2">
      <c r="H95" s="52"/>
      <c r="I95" s="52"/>
      <c r="J95" s="52"/>
      <c r="K95" s="52"/>
      <c r="L95" s="52"/>
    </row>
    <row r="96" spans="1:12" x14ac:dyDescent="0.2">
      <c r="H96" s="52"/>
      <c r="I96" s="52"/>
      <c r="J96" s="52"/>
      <c r="K96" s="52"/>
      <c r="L96" s="52"/>
    </row>
    <row r="97" spans="8:12" x14ac:dyDescent="0.2">
      <c r="H97" s="52"/>
      <c r="I97" s="52"/>
      <c r="J97" s="52"/>
      <c r="K97" s="52"/>
      <c r="L97" s="52"/>
    </row>
    <row r="98" spans="8:12" x14ac:dyDescent="0.2">
      <c r="H98" s="52"/>
      <c r="I98" s="52"/>
      <c r="J98" s="52"/>
      <c r="K98" s="52"/>
      <c r="L98" s="52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146</vt:lpstr>
      <vt:lpstr>147</vt:lpstr>
      <vt:lpstr>148</vt:lpstr>
      <vt:lpstr>149</vt:lpstr>
      <vt:lpstr>150</vt:lpstr>
      <vt:lpstr>151</vt:lpstr>
      <vt:lpstr>152</vt:lpstr>
      <vt:lpstr>'146'!Print_Area</vt:lpstr>
      <vt:lpstr>'147'!Print_Area</vt:lpstr>
      <vt:lpstr>'148'!Print_Area</vt:lpstr>
      <vt:lpstr>'150'!Print_Area</vt:lpstr>
      <vt:lpstr>'151'!Print_Area</vt:lpstr>
      <vt:lpstr>'152'!Print_Area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2024-10-14T05:26:26Z</cp:lastPrinted>
  <dcterms:created xsi:type="dcterms:W3CDTF">2024-02-01T11:14:14Z</dcterms:created>
  <dcterms:modified xsi:type="dcterms:W3CDTF">2024-10-14T05:26:27Z</dcterms:modified>
</cp:coreProperties>
</file>