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424\MSB Excel files\"/>
    </mc:Choice>
  </mc:AlternateContent>
  <bookViews>
    <workbookView xWindow="0" yWindow="0" windowWidth="20490" windowHeight="7620" activeTab="5"/>
  </bookViews>
  <sheets>
    <sheet name="8.1" sheetId="1" r:id="rId1"/>
    <sheet name="8.2" sheetId="2" r:id="rId2"/>
    <sheet name="8.3" sheetId="3" r:id="rId3"/>
    <sheet name="8.4" sheetId="4" r:id="rId4"/>
    <sheet name="8.5" sheetId="5" r:id="rId5"/>
    <sheet name="8.6" sheetId="6" r:id="rId6"/>
  </sheets>
  <externalReferences>
    <externalReference r:id="rId7"/>
  </externalReferences>
  <definedNames>
    <definedName name="_xlnm.Print_Area" localSheetId="5">'8.6'!$A$1:$F$31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6" l="1"/>
  <c r="E26" i="6"/>
  <c r="D26" i="6"/>
</calcChain>
</file>

<file path=xl/sharedStrings.xml><?xml version="1.0" encoding="utf-8"?>
<sst xmlns="http://schemas.openxmlformats.org/spreadsheetml/2006/main" count="147" uniqueCount="78">
  <si>
    <t>8.1 Consumer Price Index Numbers</t>
  </si>
  <si>
    <t>By Commodity Groups - National</t>
  </si>
  <si>
    <t>(2015-16=100)</t>
  </si>
  <si>
    <t>YEAR / MONTH</t>
  </si>
  <si>
    <t>General</t>
  </si>
  <si>
    <t>i</t>
  </si>
  <si>
    <t>ii</t>
  </si>
  <si>
    <t>Non-perishable Food Items</t>
  </si>
  <si>
    <t>Perishable Food Items</t>
  </si>
  <si>
    <t>Housing Water, Electricity, Gas and Fuels</t>
  </si>
  <si>
    <t>Health</t>
  </si>
  <si>
    <t>Transport</t>
  </si>
  <si>
    <t>Communication</t>
  </si>
  <si>
    <t>Education</t>
  </si>
  <si>
    <t>Miscellaneous</t>
  </si>
  <si>
    <t>2019-20</t>
  </si>
  <si>
    <t>2020-21</t>
  </si>
  <si>
    <t>2021-22</t>
  </si>
  <si>
    <t>2022-23</t>
  </si>
  <si>
    <t xml:space="preserve">  Source : Pakistan Bureau of Statistics</t>
  </si>
  <si>
    <t>8.2 Consumer Price Index Numbers</t>
  </si>
  <si>
    <t>By Commodity Groups - Urban</t>
  </si>
  <si>
    <t>8.3 Consumer Price Index Numbers</t>
  </si>
  <si>
    <t>By Commodity Groups - Rural</t>
  </si>
  <si>
    <t xml:space="preserve">  Source: Pakistan Bureau of Statistics</t>
  </si>
  <si>
    <t>8.4 Index Numbers of Wholesale Prices</t>
  </si>
  <si>
    <t>by Commodity Groups</t>
  </si>
  <si>
    <t>iii</t>
  </si>
  <si>
    <t>Agriculture Forestry &amp; Fishery Products</t>
  </si>
  <si>
    <t>Ores &amp; Minerals, Electricity Gas &amp; Water</t>
  </si>
  <si>
    <t>Food Products, Beverages and Tobacco, Textiles, Apparel and Leather Products</t>
  </si>
  <si>
    <t>Food Products, Bev. &amp; Tobacco</t>
  </si>
  <si>
    <t>Textiles and Apparel</t>
  </si>
  <si>
    <t>Leather Products</t>
  </si>
  <si>
    <t>Other Transportable Goods except Metal Products, Machinery and Equipment</t>
  </si>
  <si>
    <t>Metal Products Machinery &amp; Equipment</t>
  </si>
  <si>
    <t>Source: Pakistan Bureau of Statistics</t>
  </si>
  <si>
    <t>8.5 Sensitive Price Indicator (SPI)</t>
  </si>
  <si>
    <t>by Income Groups</t>
  </si>
  <si>
    <t>(2015-16 =100)</t>
  </si>
  <si>
    <t>INCOME GROUP</t>
  </si>
  <si>
    <t>Group-I</t>
  </si>
  <si>
    <t>Group-II</t>
  </si>
  <si>
    <t>Group-III</t>
  </si>
  <si>
    <t>Group-IV</t>
  </si>
  <si>
    <t>Group-V</t>
  </si>
  <si>
    <t>Combined</t>
  </si>
  <si>
    <t>Rs.17,733</t>
  </si>
  <si>
    <t>Rs.22,889</t>
  </si>
  <si>
    <t>Rs.29,518 </t>
  </si>
  <si>
    <t>Up to</t>
  </si>
  <si>
    <t>to</t>
  </si>
  <si>
    <t>Above</t>
  </si>
  <si>
    <t>Rs.17,732</t>
  </si>
  <si>
    <t>Rs.22,888</t>
  </si>
  <si>
    <t>Rs.29,517</t>
  </si>
  <si>
    <t>Rs.44,175</t>
  </si>
  <si>
    <t xml:space="preserve">8.6 Commodity Prices </t>
  </si>
  <si>
    <r>
      <t>3</t>
    </r>
    <r>
      <rPr>
        <b/>
        <sz val="8"/>
        <color rgb="FF000000"/>
        <rFont val="Times New Roman"/>
        <family val="1"/>
      </rPr>
      <t>Cotton</t>
    </r>
  </si>
  <si>
    <t>Rs. Per</t>
  </si>
  <si>
    <t>37.32 Kg</t>
  </si>
  <si>
    <r>
      <t>2</t>
    </r>
    <r>
      <rPr>
        <b/>
        <sz val="8"/>
        <color rgb="FF000000"/>
        <rFont val="Times New Roman"/>
        <family val="1"/>
      </rPr>
      <t>Fuel Prices</t>
    </r>
  </si>
  <si>
    <t>Rs. per Liter</t>
  </si>
  <si>
    <t>Gold</t>
  </si>
  <si>
    <t>Silver</t>
  </si>
  <si>
    <t>Petrol</t>
  </si>
  <si>
    <t>Diesel</t>
  </si>
  <si>
    <t>2017-18</t>
  </si>
  <si>
    <t>2018-19</t>
  </si>
  <si>
    <r>
      <t>Source: -</t>
    </r>
    <r>
      <rPr>
        <vertAlign val="superscript"/>
        <sz val="8"/>
        <color rgb="FF000000"/>
        <rFont val="Times New Roman"/>
        <family val="1"/>
      </rPr>
      <t xml:space="preserve">1 </t>
    </r>
    <r>
      <rPr>
        <sz val="8"/>
        <color rgb="FF000000"/>
        <rFont val="Times New Roman"/>
        <family val="1"/>
      </rPr>
      <t xml:space="preserve">Bullion-rates.com, </t>
    </r>
    <r>
      <rPr>
        <vertAlign val="superscript"/>
        <sz val="8"/>
        <color rgb="FF000000"/>
        <rFont val="Times New Roman"/>
        <family val="1"/>
      </rPr>
      <t>2</t>
    </r>
    <r>
      <rPr>
        <sz val="8"/>
        <color rgb="FF000000"/>
        <rFont val="Times New Roman"/>
        <family val="1"/>
      </rPr>
      <t xml:space="preserve"> From SPI, </t>
    </r>
    <r>
      <rPr>
        <vertAlign val="superscript"/>
        <sz val="8"/>
        <color rgb="FF000000"/>
        <rFont val="Times New Roman"/>
        <family val="1"/>
      </rPr>
      <t xml:space="preserve">3 </t>
    </r>
    <r>
      <rPr>
        <sz val="8"/>
        <color rgb="FF000000"/>
        <rFont val="Times New Roman"/>
        <family val="1"/>
      </rPr>
      <t>Business Recorder</t>
    </r>
  </si>
  <si>
    <t>Beverages and Non-Alcoholic Food</t>
  </si>
  <si>
    <t>Alcoholic Beverages and Tobacco</t>
  </si>
  <si>
    <t>Clothing and Footwear</t>
  </si>
  <si>
    <t>Equipmetn Maintenance and furniture Furnishing</t>
  </si>
  <si>
    <t>Recreation and Culture</t>
  </si>
  <si>
    <t>Restaurants and Hotels</t>
  </si>
  <si>
    <t>1(24 Karat) Rs. per 10g</t>
  </si>
  <si>
    <t>Equipment Maintenance and furniture Furnishing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</si>
</sst>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7.5"/>
      <color theme="1"/>
      <name val="Times New Roman"/>
      <family val="1"/>
    </font>
    <font>
      <sz val="7.5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</font>
    <font>
      <sz val="8"/>
      <color rgb="FF000000"/>
      <name val="Arial"/>
      <family val="2"/>
    </font>
    <font>
      <sz val="7"/>
      <color theme="1"/>
      <name val="Times New Roman"/>
      <family val="1"/>
    </font>
    <font>
      <b/>
      <sz val="8"/>
      <color theme="1"/>
      <name val="Times New Roman"/>
      <family val="1"/>
    </font>
    <font>
      <b/>
      <vertAlign val="superscript"/>
      <sz val="8"/>
      <color rgb="FF000000"/>
      <name val="Times New Roman"/>
      <family val="1"/>
    </font>
    <font>
      <vertAlign val="superscript"/>
      <sz val="8"/>
      <color rgb="FF000000"/>
      <name val="Times New Roman"/>
      <family val="1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dotted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27">
    <xf numFmtId="0" fontId="0" fillId="0" borderId="0" xfId="0"/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/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0" fillId="0" borderId="0" xfId="0" applyAlignment="1"/>
    <xf numFmtId="0" fontId="7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0" borderId="1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5" fontId="9" fillId="0" borderId="0" xfId="1" applyNumberFormat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8" fillId="0" borderId="0" xfId="1" applyNumberFormat="1" applyFont="1" applyAlignment="1">
      <alignment horizontal="right" vertical="center" wrapText="1"/>
    </xf>
    <xf numFmtId="43" fontId="9" fillId="0" borderId="0" xfId="1" applyNumberFormat="1" applyFont="1" applyAlignment="1">
      <alignment horizontal="right" vertical="center" wrapText="1"/>
    </xf>
    <xf numFmtId="43" fontId="9" fillId="0" borderId="0" xfId="1" applyNumberFormat="1" applyFont="1" applyAlignment="1">
      <alignment horizontal="right" vertical="center"/>
    </xf>
    <xf numFmtId="43" fontId="8" fillId="0" borderId="0" xfId="1" applyNumberFormat="1" applyFont="1" applyAlignment="1">
      <alignment horizontal="right" vertical="center"/>
    </xf>
    <xf numFmtId="17" fontId="8" fillId="2" borderId="0" xfId="0" applyNumberFormat="1" applyFont="1" applyFill="1" applyAlignment="1">
      <alignment horizontal="center" vertical="center" wrapText="1"/>
    </xf>
    <xf numFmtId="0" fontId="7" fillId="0" borderId="6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30" xfId="0" applyFont="1" applyBorder="1" applyAlignment="1">
      <alignment horizontal="center" vertical="center" textRotation="90"/>
    </xf>
    <xf numFmtId="0" fontId="7" fillId="0" borderId="31" xfId="0" applyFont="1" applyBorder="1" applyAlignment="1">
      <alignment horizontal="center" vertical="center" textRotation="90"/>
    </xf>
    <xf numFmtId="0" fontId="7" fillId="0" borderId="33" xfId="0" applyFont="1" applyBorder="1" applyAlignment="1">
      <alignment horizontal="center" vertical="center" textRotation="90"/>
    </xf>
    <xf numFmtId="0" fontId="12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textRotation="90"/>
    </xf>
    <xf numFmtId="0" fontId="13" fillId="0" borderId="7" xfId="0" applyFont="1" applyBorder="1" applyAlignment="1">
      <alignment horizontal="center" vertical="center" textRotation="90"/>
    </xf>
    <xf numFmtId="0" fontId="13" fillId="0" borderId="8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6" fillId="0" borderId="30" xfId="0" applyFont="1" applyBorder="1" applyAlignment="1">
      <alignment horizontal="center" vertical="center" textRotation="90"/>
    </xf>
    <xf numFmtId="0" fontId="6" fillId="0" borderId="31" xfId="0" applyFont="1" applyBorder="1" applyAlignment="1">
      <alignment horizontal="center" vertical="center" textRotation="90"/>
    </xf>
    <xf numFmtId="0" fontId="6" fillId="0" borderId="33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textRotation="90" wrapText="1"/>
    </xf>
    <xf numFmtId="0" fontId="13" fillId="0" borderId="20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39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3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%20Data/Haider%20Ali/Flow%20of%20fund%20Prices%20and%20publication%20Div/Publication/MSB/0224/Data/Price_SF_SP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Tables"/>
      <sheetName val="1"/>
      <sheetName val="2"/>
      <sheetName val="3"/>
    </sheetNames>
    <sheetDataSet>
      <sheetData sheetId="0"/>
      <sheetData sheetId="1"/>
      <sheetData sheetId="2">
        <row r="55">
          <cell r="HW55">
            <v>260.39</v>
          </cell>
        </row>
        <row r="56">
          <cell r="HW56">
            <v>277.29000000000002</v>
          </cell>
        </row>
        <row r="60">
          <cell r="HW60">
            <v>19735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view="pageBreakPreview" topLeftCell="A16" zoomScaleNormal="100" zoomScaleSheetLayoutView="100" workbookViewId="0">
      <selection activeCell="D27" sqref="D27"/>
    </sheetView>
  </sheetViews>
  <sheetFormatPr defaultRowHeight="14.25" x14ac:dyDescent="0.2"/>
  <cols>
    <col min="1" max="1" width="11.25" bestFit="1" customWidth="1"/>
    <col min="2" max="2" width="5.75" bestFit="1" customWidth="1"/>
    <col min="3" max="3" width="6" bestFit="1" customWidth="1"/>
    <col min="4" max="5" width="5.75" bestFit="1" customWidth="1"/>
    <col min="6" max="8" width="6" bestFit="1" customWidth="1"/>
    <col min="9" max="9" width="5.875" customWidth="1"/>
    <col min="10" max="16" width="6" bestFit="1" customWidth="1"/>
  </cols>
  <sheetData>
    <row r="1" spans="1:16" ht="18.75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5.75" x14ac:dyDescent="0.2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5" thickBo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5.75" thickTop="1" thickBot="1" x14ac:dyDescent="0.25">
      <c r="A4" s="63" t="s">
        <v>3</v>
      </c>
      <c r="B4" s="66" t="s">
        <v>4</v>
      </c>
      <c r="C4" s="36">
        <v>1</v>
      </c>
      <c r="D4" s="37" t="s">
        <v>5</v>
      </c>
      <c r="E4" s="37" t="s">
        <v>6</v>
      </c>
      <c r="F4" s="37">
        <v>2</v>
      </c>
      <c r="G4" s="37">
        <v>3</v>
      </c>
      <c r="H4" s="37">
        <v>4</v>
      </c>
      <c r="I4" s="37">
        <v>5</v>
      </c>
      <c r="J4" s="37">
        <v>6</v>
      </c>
      <c r="K4" s="37">
        <v>7</v>
      </c>
      <c r="L4" s="37">
        <v>8</v>
      </c>
      <c r="M4" s="37">
        <v>9</v>
      </c>
      <c r="N4" s="37">
        <v>10</v>
      </c>
      <c r="O4" s="37">
        <v>11</v>
      </c>
      <c r="P4" s="38">
        <v>12</v>
      </c>
    </row>
    <row r="5" spans="1:16" ht="15" customHeight="1" thickTop="1" x14ac:dyDescent="0.2">
      <c r="A5" s="64"/>
      <c r="B5" s="67"/>
      <c r="C5" s="72" t="s">
        <v>70</v>
      </c>
      <c r="D5" s="69" t="s">
        <v>7</v>
      </c>
      <c r="E5" s="69" t="s">
        <v>8</v>
      </c>
      <c r="F5" s="72" t="s">
        <v>71</v>
      </c>
      <c r="G5" s="72" t="s">
        <v>72</v>
      </c>
      <c r="H5" s="72" t="s">
        <v>9</v>
      </c>
      <c r="I5" s="72" t="s">
        <v>73</v>
      </c>
      <c r="J5" s="72" t="s">
        <v>10</v>
      </c>
      <c r="K5" s="53" t="s">
        <v>11</v>
      </c>
      <c r="L5" s="53" t="s">
        <v>12</v>
      </c>
      <c r="M5" s="72" t="s">
        <v>74</v>
      </c>
      <c r="N5" s="53" t="s">
        <v>13</v>
      </c>
      <c r="O5" s="72" t="s">
        <v>75</v>
      </c>
      <c r="P5" s="56" t="s">
        <v>14</v>
      </c>
    </row>
    <row r="6" spans="1:16" x14ac:dyDescent="0.2">
      <c r="A6" s="64"/>
      <c r="B6" s="67"/>
      <c r="C6" s="73"/>
      <c r="D6" s="70"/>
      <c r="E6" s="70"/>
      <c r="F6" s="73"/>
      <c r="G6" s="73"/>
      <c r="H6" s="73"/>
      <c r="I6" s="73"/>
      <c r="J6" s="73"/>
      <c r="K6" s="54"/>
      <c r="L6" s="54"/>
      <c r="M6" s="73"/>
      <c r="N6" s="54"/>
      <c r="O6" s="73"/>
      <c r="P6" s="57"/>
    </row>
    <row r="7" spans="1:16" ht="49.5" customHeight="1" thickBot="1" x14ac:dyDescent="0.25">
      <c r="A7" s="65"/>
      <c r="B7" s="68"/>
      <c r="C7" s="74"/>
      <c r="D7" s="71"/>
      <c r="E7" s="71"/>
      <c r="F7" s="74"/>
      <c r="G7" s="74"/>
      <c r="H7" s="74"/>
      <c r="I7" s="74"/>
      <c r="J7" s="74"/>
      <c r="K7" s="55"/>
      <c r="L7" s="55"/>
      <c r="M7" s="74"/>
      <c r="N7" s="55"/>
      <c r="O7" s="74"/>
      <c r="P7" s="58"/>
    </row>
    <row r="8" spans="1:16" ht="15" thickTop="1" x14ac:dyDescent="0.2">
      <c r="A8" s="4"/>
      <c r="B8" s="4"/>
      <c r="C8" s="5"/>
      <c r="D8" s="5"/>
      <c r="E8" s="5"/>
      <c r="F8" s="5"/>
      <c r="G8" s="5"/>
      <c r="H8" s="4"/>
      <c r="I8" s="4"/>
      <c r="J8" s="4"/>
      <c r="K8" s="4"/>
      <c r="L8" s="4"/>
      <c r="M8" s="4"/>
      <c r="N8" s="4"/>
      <c r="O8" s="6"/>
      <c r="P8" s="6"/>
    </row>
    <row r="9" spans="1:16" ht="22.5" customHeight="1" x14ac:dyDescent="0.2">
      <c r="A9" s="7" t="s">
        <v>15</v>
      </c>
      <c r="B9" s="7">
        <v>129.76</v>
      </c>
      <c r="C9" s="1">
        <v>129.59</v>
      </c>
      <c r="D9" s="1">
        <v>126.52</v>
      </c>
      <c r="E9" s="1">
        <v>147.83000000000001</v>
      </c>
      <c r="F9" s="1">
        <v>135.80000000000001</v>
      </c>
      <c r="G9" s="1">
        <v>129.56</v>
      </c>
      <c r="H9" s="1">
        <v>128.33000000000001</v>
      </c>
      <c r="I9" s="1">
        <v>125.7</v>
      </c>
      <c r="J9" s="1">
        <v>136.81</v>
      </c>
      <c r="K9" s="1">
        <v>138.71</v>
      </c>
      <c r="L9" s="1">
        <v>106.84</v>
      </c>
      <c r="M9" s="1">
        <v>118.7</v>
      </c>
      <c r="N9" s="1">
        <v>141.9</v>
      </c>
      <c r="O9" s="1">
        <v>127.78</v>
      </c>
      <c r="P9" s="1">
        <v>132.96</v>
      </c>
    </row>
    <row r="10" spans="1:16" ht="22.5" customHeight="1" x14ac:dyDescent="0.2">
      <c r="A10" s="7" t="s">
        <v>16</v>
      </c>
      <c r="B10" s="7">
        <v>141.31</v>
      </c>
      <c r="C10" s="1">
        <v>146.74</v>
      </c>
      <c r="D10" s="1">
        <v>146.69</v>
      </c>
      <c r="E10" s="1">
        <v>147.08000000000001</v>
      </c>
      <c r="F10" s="1">
        <v>143.36000000000001</v>
      </c>
      <c r="G10" s="1">
        <v>142.61000000000001</v>
      </c>
      <c r="H10" s="1">
        <v>136.35</v>
      </c>
      <c r="I10" s="1">
        <v>136.22999999999999</v>
      </c>
      <c r="J10" s="1">
        <v>148.36000000000001</v>
      </c>
      <c r="K10" s="1">
        <v>140.28</v>
      </c>
      <c r="L10" s="1">
        <v>107.62</v>
      </c>
      <c r="M10" s="1">
        <v>123.99</v>
      </c>
      <c r="N10" s="1">
        <v>143.71</v>
      </c>
      <c r="O10" s="1">
        <v>138.68</v>
      </c>
      <c r="P10" s="1">
        <v>148.34</v>
      </c>
    </row>
    <row r="11" spans="1:16" ht="22.5" customHeight="1" x14ac:dyDescent="0.2">
      <c r="A11" s="7" t="s">
        <v>17</v>
      </c>
      <c r="B11" s="7">
        <v>158.47999999999999</v>
      </c>
      <c r="C11" s="1">
        <v>166.46</v>
      </c>
      <c r="D11" s="1">
        <v>167.7</v>
      </c>
      <c r="E11" s="1">
        <v>159.13</v>
      </c>
      <c r="F11" s="1">
        <v>149.57</v>
      </c>
      <c r="G11" s="1">
        <v>157.47</v>
      </c>
      <c r="H11" s="1">
        <v>151.01</v>
      </c>
      <c r="I11" s="1">
        <v>153.4</v>
      </c>
      <c r="J11" s="1">
        <v>162.29</v>
      </c>
      <c r="K11" s="1">
        <v>174.06</v>
      </c>
      <c r="L11" s="1">
        <v>110.23</v>
      </c>
      <c r="M11" s="1">
        <v>134.71</v>
      </c>
      <c r="N11" s="1">
        <v>150.58000000000001</v>
      </c>
      <c r="O11" s="1">
        <v>156.11000000000001</v>
      </c>
      <c r="P11" s="1">
        <v>164.07</v>
      </c>
    </row>
    <row r="12" spans="1:16" ht="22.5" customHeight="1" x14ac:dyDescent="0.2">
      <c r="A12" s="7" t="s">
        <v>18</v>
      </c>
      <c r="B12" s="7">
        <v>204.73</v>
      </c>
      <c r="C12" s="1">
        <v>231.34</v>
      </c>
      <c r="D12" s="1">
        <v>231.77</v>
      </c>
      <c r="E12" s="1">
        <v>228.82</v>
      </c>
      <c r="F12" s="1">
        <v>248.83</v>
      </c>
      <c r="G12" s="1">
        <v>187.06</v>
      </c>
      <c r="H12" s="1">
        <v>172.14</v>
      </c>
      <c r="I12" s="1">
        <v>202.7</v>
      </c>
      <c r="J12" s="1">
        <v>189.6</v>
      </c>
      <c r="K12" s="1">
        <v>259.72000000000003</v>
      </c>
      <c r="L12" s="1">
        <v>114</v>
      </c>
      <c r="M12" s="1">
        <v>191.59</v>
      </c>
      <c r="N12" s="1">
        <v>165.17</v>
      </c>
      <c r="O12" s="1">
        <v>206.99</v>
      </c>
      <c r="P12" s="1">
        <v>212.43</v>
      </c>
    </row>
    <row r="13" spans="1:16" ht="22.5" customHeight="1" x14ac:dyDescent="0.2">
      <c r="A13" s="2"/>
      <c r="B13" s="2"/>
      <c r="C13" s="2"/>
      <c r="D13" s="8"/>
      <c r="E13" s="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2.5" customHeight="1" x14ac:dyDescent="0.2">
      <c r="A14" s="7"/>
      <c r="B14" s="7"/>
      <c r="C14" s="1"/>
      <c r="D14" s="9"/>
      <c r="E14" s="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2.5" customHeight="1" x14ac:dyDescent="0.2">
      <c r="A15" s="52">
        <v>45013</v>
      </c>
      <c r="B15" s="48">
        <v>219.14</v>
      </c>
      <c r="C15" s="49">
        <v>250.25</v>
      </c>
      <c r="D15" s="49">
        <v>252.47</v>
      </c>
      <c r="E15" s="49">
        <v>237.11</v>
      </c>
      <c r="F15" s="49">
        <v>353.14</v>
      </c>
      <c r="G15" s="49">
        <v>196.5</v>
      </c>
      <c r="H15" s="49">
        <v>178.8</v>
      </c>
      <c r="I15" s="49">
        <v>220.2</v>
      </c>
      <c r="J15" s="49">
        <v>197.84</v>
      </c>
      <c r="K15" s="49">
        <v>280.2</v>
      </c>
      <c r="L15" s="49">
        <v>117.64</v>
      </c>
      <c r="M15" s="49">
        <v>205.86</v>
      </c>
      <c r="N15" s="49">
        <v>166.9</v>
      </c>
      <c r="O15" s="50">
        <v>224.1</v>
      </c>
      <c r="P15" s="50">
        <v>226.88</v>
      </c>
    </row>
    <row r="16" spans="1:16" ht="22.5" customHeight="1" x14ac:dyDescent="0.2">
      <c r="A16" s="52">
        <v>45044</v>
      </c>
      <c r="B16" s="48">
        <v>224.41</v>
      </c>
      <c r="C16" s="49">
        <v>261.17</v>
      </c>
      <c r="D16" s="49">
        <v>264.23</v>
      </c>
      <c r="E16" s="49">
        <v>243.05</v>
      </c>
      <c r="F16" s="49">
        <v>354.17</v>
      </c>
      <c r="G16" s="49">
        <v>200.17</v>
      </c>
      <c r="H16" s="49">
        <v>176.77</v>
      </c>
      <c r="I16" s="49">
        <v>226.2</v>
      </c>
      <c r="J16" s="49">
        <v>200.06</v>
      </c>
      <c r="K16" s="49">
        <v>284.74</v>
      </c>
      <c r="L16" s="49">
        <v>117.8</v>
      </c>
      <c r="M16" s="49">
        <v>231.4</v>
      </c>
      <c r="N16" s="49">
        <v>170.02</v>
      </c>
      <c r="O16" s="50">
        <v>225.48</v>
      </c>
      <c r="P16" s="50">
        <v>236.14</v>
      </c>
    </row>
    <row r="17" spans="1:16" ht="22.5" customHeight="1" x14ac:dyDescent="0.2">
      <c r="A17" s="52">
        <v>45074</v>
      </c>
      <c r="B17" s="48">
        <v>227.96</v>
      </c>
      <c r="C17" s="49">
        <v>264.45</v>
      </c>
      <c r="D17" s="49">
        <v>271.2</v>
      </c>
      <c r="E17" s="49">
        <v>224.41</v>
      </c>
      <c r="F17" s="49">
        <v>356.4</v>
      </c>
      <c r="G17" s="49">
        <v>202.95</v>
      </c>
      <c r="H17" s="49">
        <v>177.92</v>
      </c>
      <c r="I17" s="49">
        <v>235.09</v>
      </c>
      <c r="J17" s="49">
        <v>201.94</v>
      </c>
      <c r="K17" s="49">
        <v>285.36</v>
      </c>
      <c r="L17" s="49">
        <v>118.27</v>
      </c>
      <c r="M17" s="49">
        <v>242.93</v>
      </c>
      <c r="N17" s="49">
        <v>171.63</v>
      </c>
      <c r="O17" s="50">
        <v>235.03</v>
      </c>
      <c r="P17" s="50">
        <v>246.64</v>
      </c>
    </row>
    <row r="18" spans="1:16" ht="22.5" customHeight="1" x14ac:dyDescent="0.2">
      <c r="A18" s="52">
        <v>45105</v>
      </c>
      <c r="B18" s="48">
        <v>227.37</v>
      </c>
      <c r="C18" s="49">
        <v>261.77999999999997</v>
      </c>
      <c r="D18" s="49">
        <v>268.68</v>
      </c>
      <c r="E18" s="49">
        <v>220.81</v>
      </c>
      <c r="F18" s="49">
        <v>356.77</v>
      </c>
      <c r="G18" s="49">
        <v>205.16</v>
      </c>
      <c r="H18" s="49">
        <v>177.51</v>
      </c>
      <c r="I18" s="49">
        <v>238.81</v>
      </c>
      <c r="J18" s="49">
        <v>204.1</v>
      </c>
      <c r="K18" s="49">
        <v>279.24</v>
      </c>
      <c r="L18" s="49">
        <v>118.33</v>
      </c>
      <c r="M18" s="49">
        <v>244.6</v>
      </c>
      <c r="N18" s="49">
        <v>172.26</v>
      </c>
      <c r="O18" s="50">
        <v>238.22</v>
      </c>
      <c r="P18" s="50">
        <v>249.12</v>
      </c>
    </row>
    <row r="19" spans="1:16" ht="22.5" customHeight="1" x14ac:dyDescent="0.2">
      <c r="A19" s="52">
        <v>45135</v>
      </c>
      <c r="B19" s="48">
        <v>235.23</v>
      </c>
      <c r="C19" s="49">
        <v>272.44</v>
      </c>
      <c r="D19" s="49">
        <v>279.06</v>
      </c>
      <c r="E19" s="49">
        <v>233.15</v>
      </c>
      <c r="F19" s="49">
        <v>358.18</v>
      </c>
      <c r="G19" s="49">
        <v>206.29</v>
      </c>
      <c r="H19" s="49">
        <v>191.79</v>
      </c>
      <c r="I19" s="49">
        <v>242.9</v>
      </c>
      <c r="J19" s="49">
        <v>208.58</v>
      </c>
      <c r="K19" s="49">
        <v>278.60000000000002</v>
      </c>
      <c r="L19" s="49">
        <v>118.82</v>
      </c>
      <c r="M19" s="49">
        <v>245.34</v>
      </c>
      <c r="N19" s="49">
        <v>172.27</v>
      </c>
      <c r="O19" s="50">
        <v>242.23</v>
      </c>
      <c r="P19" s="50">
        <v>251.69</v>
      </c>
    </row>
    <row r="20" spans="1:16" ht="22.5" customHeight="1" x14ac:dyDescent="0.2">
      <c r="A20" s="52">
        <v>45166</v>
      </c>
      <c r="B20" s="48">
        <v>239.27</v>
      </c>
      <c r="C20" s="49">
        <v>273.99</v>
      </c>
      <c r="D20" s="49">
        <v>283.13</v>
      </c>
      <c r="E20" s="49">
        <v>219.75</v>
      </c>
      <c r="F20" s="49">
        <v>359.45</v>
      </c>
      <c r="G20" s="49">
        <v>208.74</v>
      </c>
      <c r="H20" s="49">
        <v>193.86</v>
      </c>
      <c r="I20" s="49">
        <v>248.54</v>
      </c>
      <c r="J20" s="49">
        <v>212.8</v>
      </c>
      <c r="K20" s="49">
        <v>300.68</v>
      </c>
      <c r="L20" s="49">
        <v>119.14</v>
      </c>
      <c r="M20" s="49">
        <v>253.82</v>
      </c>
      <c r="N20" s="49">
        <v>178.19</v>
      </c>
      <c r="O20" s="50">
        <v>246.54</v>
      </c>
      <c r="P20" s="50">
        <v>261.49</v>
      </c>
    </row>
    <row r="21" spans="1:16" ht="22.5" customHeight="1" x14ac:dyDescent="0.2">
      <c r="A21" s="52">
        <v>45197</v>
      </c>
      <c r="B21" s="48">
        <v>244.05</v>
      </c>
      <c r="C21" s="49">
        <v>278.48</v>
      </c>
      <c r="D21" s="49">
        <v>285.60000000000002</v>
      </c>
      <c r="E21" s="49">
        <v>236.2</v>
      </c>
      <c r="F21" s="49">
        <v>361.16</v>
      </c>
      <c r="G21" s="49">
        <v>213.05</v>
      </c>
      <c r="H21" s="49">
        <v>194.86</v>
      </c>
      <c r="I21" s="49">
        <v>252.67</v>
      </c>
      <c r="J21" s="49">
        <v>222.31</v>
      </c>
      <c r="K21" s="49">
        <v>328.11</v>
      </c>
      <c r="L21" s="49">
        <v>119.66</v>
      </c>
      <c r="M21" s="49">
        <v>254.8</v>
      </c>
      <c r="N21" s="49">
        <v>179.25</v>
      </c>
      <c r="O21" s="50">
        <v>252.51</v>
      </c>
      <c r="P21" s="50">
        <v>262.92</v>
      </c>
    </row>
    <row r="22" spans="1:16" ht="22.5" customHeight="1" x14ac:dyDescent="0.2">
      <c r="A22" s="52">
        <v>45227</v>
      </c>
      <c r="B22" s="48">
        <v>246.5</v>
      </c>
      <c r="C22" s="50">
        <v>280.27</v>
      </c>
      <c r="D22" s="49">
        <v>282.5</v>
      </c>
      <c r="E22" s="49">
        <v>267</v>
      </c>
      <c r="F22" s="50">
        <v>362.24</v>
      </c>
      <c r="G22" s="50">
        <v>215.31</v>
      </c>
      <c r="H22" s="50">
        <v>200.7</v>
      </c>
      <c r="I22" s="50">
        <v>255.85</v>
      </c>
      <c r="J22" s="50">
        <v>228.44</v>
      </c>
      <c r="K22" s="50">
        <v>319.20999999999998</v>
      </c>
      <c r="L22" s="50">
        <v>120.07</v>
      </c>
      <c r="M22" s="50">
        <v>255.78</v>
      </c>
      <c r="N22" s="50">
        <v>183.74</v>
      </c>
      <c r="O22" s="50">
        <v>256.5</v>
      </c>
      <c r="P22" s="50">
        <v>263</v>
      </c>
    </row>
    <row r="23" spans="1:16" ht="22.5" customHeight="1" x14ac:dyDescent="0.2">
      <c r="A23" s="52">
        <v>45258</v>
      </c>
      <c r="B23" s="48">
        <v>253.15</v>
      </c>
      <c r="C23" s="50">
        <v>282.95</v>
      </c>
      <c r="D23" s="49">
        <v>282.85000000000002</v>
      </c>
      <c r="E23" s="49">
        <v>283.54000000000002</v>
      </c>
      <c r="F23" s="50">
        <v>362.87</v>
      </c>
      <c r="G23" s="50">
        <v>220.38</v>
      </c>
      <c r="H23" s="50">
        <v>222.69</v>
      </c>
      <c r="I23" s="50">
        <v>258.02</v>
      </c>
      <c r="J23" s="50">
        <v>232.28</v>
      </c>
      <c r="K23" s="50">
        <v>310.33999999999997</v>
      </c>
      <c r="L23" s="50">
        <v>120.18</v>
      </c>
      <c r="M23" s="50">
        <v>256.14</v>
      </c>
      <c r="N23" s="50">
        <v>185.62</v>
      </c>
      <c r="O23" s="50">
        <v>258.31</v>
      </c>
      <c r="P23" s="50">
        <v>267.18</v>
      </c>
    </row>
    <row r="24" spans="1:16" ht="22.5" customHeight="1" x14ac:dyDescent="0.2">
      <c r="A24" s="52">
        <v>45288</v>
      </c>
      <c r="B24" s="48">
        <v>255.24</v>
      </c>
      <c r="C24" s="50">
        <v>281.55</v>
      </c>
      <c r="D24" s="49">
        <v>282.99</v>
      </c>
      <c r="E24" s="49">
        <v>272.99</v>
      </c>
      <c r="F24" s="50">
        <v>364.72</v>
      </c>
      <c r="G24" s="50">
        <v>221.64</v>
      </c>
      <c r="H24" s="50">
        <v>230.62</v>
      </c>
      <c r="I24" s="50">
        <v>260.36</v>
      </c>
      <c r="J24" s="50">
        <v>233.93</v>
      </c>
      <c r="K24" s="50">
        <v>312.86</v>
      </c>
      <c r="L24" s="50">
        <v>120.2</v>
      </c>
      <c r="M24" s="50">
        <v>256.20999999999998</v>
      </c>
      <c r="N24" s="50">
        <v>186.04</v>
      </c>
      <c r="O24" s="50">
        <v>260.16000000000003</v>
      </c>
      <c r="P24" s="50">
        <v>269.77</v>
      </c>
    </row>
    <row r="25" spans="1:16" ht="22.5" customHeight="1" x14ac:dyDescent="0.2">
      <c r="A25" s="52">
        <v>45319</v>
      </c>
      <c r="B25" s="48">
        <v>259.92</v>
      </c>
      <c r="C25" s="50">
        <v>289.77</v>
      </c>
      <c r="D25" s="49">
        <v>289.69</v>
      </c>
      <c r="E25" s="49">
        <v>290.26</v>
      </c>
      <c r="F25" s="50">
        <v>365.13</v>
      </c>
      <c r="G25" s="50">
        <v>223.28</v>
      </c>
      <c r="H25" s="50">
        <v>236.43</v>
      </c>
      <c r="I25" s="50">
        <v>261.81</v>
      </c>
      <c r="J25" s="50">
        <v>234.6</v>
      </c>
      <c r="K25" s="50">
        <v>305.48</v>
      </c>
      <c r="L25" s="50">
        <v>134.72999999999999</v>
      </c>
      <c r="M25" s="50">
        <v>256.41000000000003</v>
      </c>
      <c r="N25" s="50">
        <v>186.15</v>
      </c>
      <c r="O25" s="50">
        <v>263.45</v>
      </c>
      <c r="P25" s="50">
        <v>272.5</v>
      </c>
    </row>
    <row r="26" spans="1:16" ht="22.5" customHeight="1" x14ac:dyDescent="0.2">
      <c r="A26" s="52">
        <v>45350</v>
      </c>
      <c r="B26" s="48">
        <v>260.01</v>
      </c>
      <c r="C26" s="50">
        <v>285.06</v>
      </c>
      <c r="D26" s="49">
        <v>286.82</v>
      </c>
      <c r="E26" s="49">
        <v>274.60000000000002</v>
      </c>
      <c r="F26" s="50">
        <v>365.61</v>
      </c>
      <c r="G26" s="50">
        <v>224.43</v>
      </c>
      <c r="H26" s="50">
        <v>240.63</v>
      </c>
      <c r="I26" s="50">
        <v>263.23</v>
      </c>
      <c r="J26" s="50">
        <v>235.39</v>
      </c>
      <c r="K26" s="50">
        <v>311.93</v>
      </c>
      <c r="L26" s="50">
        <v>134.74</v>
      </c>
      <c r="M26" s="50">
        <v>256.41000000000003</v>
      </c>
      <c r="N26" s="50">
        <v>186.15</v>
      </c>
      <c r="O26" s="50">
        <v>264.17</v>
      </c>
      <c r="P26" s="50">
        <v>274.64999999999998</v>
      </c>
    </row>
    <row r="27" spans="1:16" ht="22.5" customHeight="1" x14ac:dyDescent="0.2">
      <c r="A27" s="52">
        <v>45379</v>
      </c>
      <c r="B27" s="48">
        <v>264.45999999999998</v>
      </c>
      <c r="C27" s="50">
        <v>293.36</v>
      </c>
      <c r="D27" s="49">
        <v>286</v>
      </c>
      <c r="E27" s="49">
        <v>337.05</v>
      </c>
      <c r="F27" s="50">
        <v>365.8</v>
      </c>
      <c r="G27" s="50">
        <v>228.13</v>
      </c>
      <c r="H27" s="50">
        <v>244.24</v>
      </c>
      <c r="I27" s="50">
        <v>265.47000000000003</v>
      </c>
      <c r="J27" s="50">
        <v>236.68</v>
      </c>
      <c r="K27" s="50">
        <v>311.45999999999998</v>
      </c>
      <c r="L27" s="50">
        <v>134.83000000000001</v>
      </c>
      <c r="M27" s="50">
        <v>256.67</v>
      </c>
      <c r="N27" s="50">
        <v>187.5</v>
      </c>
      <c r="O27" s="50">
        <v>266.35000000000002</v>
      </c>
      <c r="P27" s="50">
        <v>276.81</v>
      </c>
    </row>
    <row r="28" spans="1:16" ht="15" thickBot="1" x14ac:dyDescent="0.25">
      <c r="A28" s="46"/>
      <c r="B28" s="3"/>
      <c r="C28" s="3"/>
      <c r="D28" s="10"/>
      <c r="E28" s="1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">
      <c r="A29" s="59" t="s">
        <v>19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</row>
  </sheetData>
  <mergeCells count="20">
    <mergeCell ref="G5:G7"/>
    <mergeCell ref="I5:I7"/>
    <mergeCell ref="O5:O7"/>
    <mergeCell ref="M5:M7"/>
    <mergeCell ref="L5:L7"/>
    <mergeCell ref="N5:N7"/>
    <mergeCell ref="P5:P7"/>
    <mergeCell ref="A29:P29"/>
    <mergeCell ref="A1:P1"/>
    <mergeCell ref="A2:P2"/>
    <mergeCell ref="A3:P3"/>
    <mergeCell ref="A4:A7"/>
    <mergeCell ref="B4:B7"/>
    <mergeCell ref="D5:D7"/>
    <mergeCell ref="E5:E7"/>
    <mergeCell ref="H5:H7"/>
    <mergeCell ref="J5:J7"/>
    <mergeCell ref="K5:K7"/>
    <mergeCell ref="C5:C7"/>
    <mergeCell ref="F5:F7"/>
  </mergeCells>
  <pageMargins left="0.7" right="0.7" top="0.75" bottom="0.75" header="0.3" footer="0.3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view="pageBreakPreview" topLeftCell="A13" zoomScaleNormal="100" zoomScaleSheetLayoutView="100" workbookViewId="0">
      <selection activeCell="A25" sqref="A25:P27"/>
    </sheetView>
  </sheetViews>
  <sheetFormatPr defaultColWidth="9.125" defaultRowHeight="14.25" x14ac:dyDescent="0.2"/>
  <cols>
    <col min="1" max="1" width="13" style="11" bestFit="1" customWidth="1"/>
    <col min="2" max="16" width="6.125" style="11" bestFit="1" customWidth="1"/>
    <col min="17" max="16384" width="9.125" style="11"/>
  </cols>
  <sheetData>
    <row r="1" spans="1:16" ht="18.75" x14ac:dyDescent="0.2">
      <c r="A1" s="60" t="s">
        <v>20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5.75" x14ac:dyDescent="0.2">
      <c r="A2" s="61" t="s">
        <v>21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5" thickBot="1" x14ac:dyDescent="0.25">
      <c r="A3" s="62" t="s">
        <v>2</v>
      </c>
      <c r="B3" s="62"/>
      <c r="C3" s="62"/>
      <c r="D3" s="62"/>
      <c r="E3" s="81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5.75" customHeight="1" thickTop="1" thickBot="1" x14ac:dyDescent="0.25">
      <c r="A4" s="82" t="s">
        <v>3</v>
      </c>
      <c r="B4" s="85" t="s">
        <v>4</v>
      </c>
      <c r="C4" s="27">
        <v>1</v>
      </c>
      <c r="D4" s="26" t="s">
        <v>5</v>
      </c>
      <c r="E4" s="26" t="s">
        <v>6</v>
      </c>
      <c r="F4" s="26">
        <v>2</v>
      </c>
      <c r="G4" s="26">
        <v>3</v>
      </c>
      <c r="H4" s="26">
        <v>4</v>
      </c>
      <c r="I4" s="26">
        <v>5</v>
      </c>
      <c r="J4" s="26">
        <v>6</v>
      </c>
      <c r="K4" s="26">
        <v>7</v>
      </c>
      <c r="L4" s="26">
        <v>8</v>
      </c>
      <c r="M4" s="26">
        <v>9</v>
      </c>
      <c r="N4" s="26">
        <v>10</v>
      </c>
      <c r="O4" s="26">
        <v>11</v>
      </c>
      <c r="P4" s="28">
        <v>12</v>
      </c>
    </row>
    <row r="5" spans="1:16" ht="76.5" customHeight="1" thickTop="1" x14ac:dyDescent="0.2">
      <c r="A5" s="83"/>
      <c r="B5" s="86"/>
      <c r="C5" s="91" t="s">
        <v>70</v>
      </c>
      <c r="D5" s="88" t="s">
        <v>7</v>
      </c>
      <c r="E5" s="88" t="s">
        <v>8</v>
      </c>
      <c r="F5" s="91" t="s">
        <v>71</v>
      </c>
      <c r="G5" s="75" t="s">
        <v>72</v>
      </c>
      <c r="H5" s="91" t="s">
        <v>9</v>
      </c>
      <c r="I5" s="91" t="s">
        <v>73</v>
      </c>
      <c r="J5" s="91" t="s">
        <v>10</v>
      </c>
      <c r="K5" s="75" t="s">
        <v>11</v>
      </c>
      <c r="L5" s="75" t="s">
        <v>12</v>
      </c>
      <c r="M5" s="75" t="s">
        <v>74</v>
      </c>
      <c r="N5" s="75" t="s">
        <v>13</v>
      </c>
      <c r="O5" s="75" t="s">
        <v>75</v>
      </c>
      <c r="P5" s="78" t="s">
        <v>14</v>
      </c>
    </row>
    <row r="6" spans="1:16" x14ac:dyDescent="0.2">
      <c r="A6" s="83"/>
      <c r="B6" s="86"/>
      <c r="C6" s="92"/>
      <c r="D6" s="89"/>
      <c r="E6" s="89"/>
      <c r="F6" s="92"/>
      <c r="G6" s="76"/>
      <c r="H6" s="92"/>
      <c r="I6" s="92"/>
      <c r="J6" s="92"/>
      <c r="K6" s="76"/>
      <c r="L6" s="76"/>
      <c r="M6" s="76"/>
      <c r="N6" s="76"/>
      <c r="O6" s="76"/>
      <c r="P6" s="79"/>
    </row>
    <row r="7" spans="1:16" ht="15" thickBot="1" x14ac:dyDescent="0.25">
      <c r="A7" s="84"/>
      <c r="B7" s="87"/>
      <c r="C7" s="93"/>
      <c r="D7" s="90"/>
      <c r="E7" s="90"/>
      <c r="F7" s="93"/>
      <c r="G7" s="77"/>
      <c r="H7" s="93"/>
      <c r="I7" s="93"/>
      <c r="J7" s="93"/>
      <c r="K7" s="77"/>
      <c r="L7" s="77"/>
      <c r="M7" s="77"/>
      <c r="N7" s="77"/>
      <c r="O7" s="77"/>
      <c r="P7" s="80"/>
    </row>
    <row r="8" spans="1:16" ht="15" thickTop="1" x14ac:dyDescent="0.2">
      <c r="A8" s="4"/>
      <c r="B8" s="4"/>
      <c r="C8" s="5"/>
      <c r="D8" s="5"/>
      <c r="E8" s="5"/>
      <c r="F8" s="5"/>
      <c r="G8" s="5"/>
      <c r="H8" s="4"/>
      <c r="I8" s="4"/>
      <c r="J8" s="4"/>
      <c r="K8" s="4"/>
      <c r="L8" s="4"/>
      <c r="M8" s="4"/>
      <c r="N8" s="4"/>
      <c r="O8" s="6"/>
      <c r="P8" s="6"/>
    </row>
    <row r="9" spans="1:16" ht="22.5" customHeight="1" x14ac:dyDescent="0.2">
      <c r="A9" s="7" t="s">
        <v>15</v>
      </c>
      <c r="B9" s="7">
        <v>129.99</v>
      </c>
      <c r="C9" s="1">
        <v>128.81</v>
      </c>
      <c r="D9" s="1">
        <v>125.6</v>
      </c>
      <c r="E9" s="1">
        <v>147.52000000000001</v>
      </c>
      <c r="F9" s="1">
        <v>143.25</v>
      </c>
      <c r="G9" s="1">
        <v>126.9</v>
      </c>
      <c r="H9" s="1">
        <v>130.02000000000001</v>
      </c>
      <c r="I9" s="1">
        <v>126.27</v>
      </c>
      <c r="J9" s="1">
        <v>137.24</v>
      </c>
      <c r="K9" s="1">
        <v>139.54</v>
      </c>
      <c r="L9" s="1">
        <v>108.08</v>
      </c>
      <c r="M9" s="1">
        <v>117.21</v>
      </c>
      <c r="N9" s="1">
        <v>144.53</v>
      </c>
      <c r="O9" s="1">
        <v>126.68</v>
      </c>
      <c r="P9" s="1">
        <v>133.22</v>
      </c>
    </row>
    <row r="10" spans="1:16" ht="22.5" customHeight="1" x14ac:dyDescent="0.2">
      <c r="A10" s="7" t="s">
        <v>16</v>
      </c>
      <c r="B10" s="7">
        <v>140.57</v>
      </c>
      <c r="C10" s="1">
        <v>145.66999999999999</v>
      </c>
      <c r="D10" s="1">
        <v>145.32</v>
      </c>
      <c r="E10" s="1">
        <v>147.68</v>
      </c>
      <c r="F10" s="1">
        <v>151.94999999999999</v>
      </c>
      <c r="G10" s="1">
        <v>139.43</v>
      </c>
      <c r="H10" s="1">
        <v>137.44</v>
      </c>
      <c r="I10" s="1">
        <v>135.34</v>
      </c>
      <c r="J10" s="1">
        <v>148.22</v>
      </c>
      <c r="K10" s="1">
        <v>141.09</v>
      </c>
      <c r="L10" s="1">
        <v>109.02</v>
      </c>
      <c r="M10" s="1">
        <v>121.12</v>
      </c>
      <c r="N10" s="1">
        <v>146.09</v>
      </c>
      <c r="O10" s="1">
        <v>137.57</v>
      </c>
      <c r="P10" s="1">
        <v>147.44999999999999</v>
      </c>
    </row>
    <row r="11" spans="1:16" ht="22.5" customHeight="1" x14ac:dyDescent="0.2">
      <c r="A11" s="7" t="s">
        <v>17</v>
      </c>
      <c r="B11" s="7">
        <v>157.19</v>
      </c>
      <c r="C11" s="1">
        <v>165.58</v>
      </c>
      <c r="D11" s="1">
        <v>166.75</v>
      </c>
      <c r="E11" s="1">
        <v>158.74</v>
      </c>
      <c r="F11" s="1">
        <v>158.71</v>
      </c>
      <c r="G11" s="1">
        <v>154.51</v>
      </c>
      <c r="H11" s="1">
        <v>150.58000000000001</v>
      </c>
      <c r="I11" s="1">
        <v>151.41</v>
      </c>
      <c r="J11" s="1">
        <v>162.66999999999999</v>
      </c>
      <c r="K11" s="1">
        <v>175.68</v>
      </c>
      <c r="L11" s="1">
        <v>112.53</v>
      </c>
      <c r="M11" s="1">
        <v>131.13999999999999</v>
      </c>
      <c r="N11" s="1">
        <v>153.19</v>
      </c>
      <c r="O11" s="1">
        <v>155.07</v>
      </c>
      <c r="P11" s="1">
        <v>162.79</v>
      </c>
    </row>
    <row r="12" spans="1:16" ht="22.5" customHeight="1" x14ac:dyDescent="0.2">
      <c r="A12" s="7" t="s">
        <v>18</v>
      </c>
      <c r="B12" s="7">
        <v>199.39</v>
      </c>
      <c r="C12" s="1">
        <v>226.75</v>
      </c>
      <c r="D12" s="1">
        <v>227.05</v>
      </c>
      <c r="E12" s="1">
        <v>225.03</v>
      </c>
      <c r="F12" s="1">
        <v>265.27999999999997</v>
      </c>
      <c r="G12" s="1">
        <v>183.75</v>
      </c>
      <c r="H12" s="1">
        <v>167.93</v>
      </c>
      <c r="I12" s="1">
        <v>199.42</v>
      </c>
      <c r="J12" s="1">
        <v>188.05</v>
      </c>
      <c r="K12" s="1">
        <v>260.23</v>
      </c>
      <c r="L12" s="1">
        <v>117.24</v>
      </c>
      <c r="M12" s="1">
        <v>185.16</v>
      </c>
      <c r="N12" s="1">
        <v>166.83</v>
      </c>
      <c r="O12" s="1">
        <v>207.68</v>
      </c>
      <c r="P12" s="1">
        <v>210.96</v>
      </c>
    </row>
    <row r="13" spans="1:16" ht="22.5" customHeight="1" x14ac:dyDescent="0.2">
      <c r="A13" s="2"/>
      <c r="B13" s="2"/>
      <c r="C13" s="2"/>
      <c r="D13" s="8"/>
      <c r="E13" s="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2.5" customHeight="1" x14ac:dyDescent="0.2">
      <c r="A14" s="7"/>
      <c r="B14" s="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2.5" customHeight="1" x14ac:dyDescent="0.2">
      <c r="A15" s="52">
        <v>45013</v>
      </c>
      <c r="B15" s="48">
        <v>212.85</v>
      </c>
      <c r="C15" s="49">
        <v>244.66</v>
      </c>
      <c r="D15" s="49">
        <v>246.76</v>
      </c>
      <c r="E15" s="49">
        <v>232.43</v>
      </c>
      <c r="F15" s="49">
        <v>374.9</v>
      </c>
      <c r="G15" s="49">
        <v>194.04</v>
      </c>
      <c r="H15" s="49">
        <v>173.72</v>
      </c>
      <c r="I15" s="49">
        <v>217.4</v>
      </c>
      <c r="J15" s="49">
        <v>197.03</v>
      </c>
      <c r="K15" s="49">
        <v>281.79000000000002</v>
      </c>
      <c r="L15" s="49">
        <v>122.1</v>
      </c>
      <c r="M15" s="49">
        <v>200.57</v>
      </c>
      <c r="N15" s="49">
        <v>168.64</v>
      </c>
      <c r="O15" s="50">
        <v>225.06</v>
      </c>
      <c r="P15" s="50">
        <v>224.93</v>
      </c>
    </row>
    <row r="16" spans="1:16" ht="22.5" customHeight="1" x14ac:dyDescent="0.2">
      <c r="A16" s="52">
        <v>45044</v>
      </c>
      <c r="B16" s="48">
        <v>217.11</v>
      </c>
      <c r="C16" s="49">
        <v>254.53</v>
      </c>
      <c r="D16" s="49">
        <v>257.32</v>
      </c>
      <c r="E16" s="49">
        <v>238.31</v>
      </c>
      <c r="F16" s="49">
        <v>375.93</v>
      </c>
      <c r="G16" s="49">
        <v>196.25</v>
      </c>
      <c r="H16" s="49">
        <v>171.9</v>
      </c>
      <c r="I16" s="49">
        <v>222.82</v>
      </c>
      <c r="J16" s="49">
        <v>200.69</v>
      </c>
      <c r="K16" s="49">
        <v>285.69</v>
      </c>
      <c r="L16" s="49">
        <v>122.29</v>
      </c>
      <c r="M16" s="49">
        <v>223.56</v>
      </c>
      <c r="N16" s="49">
        <v>169.92</v>
      </c>
      <c r="O16" s="50">
        <v>226.36</v>
      </c>
      <c r="P16" s="50">
        <v>234.41</v>
      </c>
    </row>
    <row r="17" spans="1:16" ht="22.5" customHeight="1" x14ac:dyDescent="0.2">
      <c r="A17" s="52">
        <v>45074</v>
      </c>
      <c r="B17" s="48">
        <v>220.37</v>
      </c>
      <c r="C17" s="49">
        <v>258.05</v>
      </c>
      <c r="D17" s="49">
        <v>264.3</v>
      </c>
      <c r="E17" s="49">
        <v>221.65</v>
      </c>
      <c r="F17" s="49">
        <v>377.76</v>
      </c>
      <c r="G17" s="49">
        <v>197</v>
      </c>
      <c r="H17" s="49">
        <v>173.07</v>
      </c>
      <c r="I17" s="49">
        <v>229.36</v>
      </c>
      <c r="J17" s="49">
        <v>201.87</v>
      </c>
      <c r="K17" s="49">
        <v>285.67</v>
      </c>
      <c r="L17" s="49">
        <v>123</v>
      </c>
      <c r="M17" s="49">
        <v>234.43</v>
      </c>
      <c r="N17" s="49">
        <v>171.25</v>
      </c>
      <c r="O17" s="50">
        <v>237.02</v>
      </c>
      <c r="P17" s="50">
        <v>243.64</v>
      </c>
    </row>
    <row r="18" spans="1:16" ht="22.5" customHeight="1" x14ac:dyDescent="0.2">
      <c r="A18" s="52">
        <v>45105</v>
      </c>
      <c r="B18" s="48">
        <v>220.59</v>
      </c>
      <c r="C18" s="49">
        <v>257.64999999999998</v>
      </c>
      <c r="D18" s="49">
        <v>263.77</v>
      </c>
      <c r="E18" s="49">
        <v>221.95</v>
      </c>
      <c r="F18" s="49">
        <v>377.89</v>
      </c>
      <c r="G18" s="49">
        <v>199.16</v>
      </c>
      <c r="H18" s="49">
        <v>172.95</v>
      </c>
      <c r="I18" s="49">
        <v>233.01</v>
      </c>
      <c r="J18" s="49">
        <v>203.22</v>
      </c>
      <c r="K18" s="49">
        <v>279.52</v>
      </c>
      <c r="L18" s="49">
        <v>123.07</v>
      </c>
      <c r="M18" s="49">
        <v>235.57</v>
      </c>
      <c r="N18" s="49">
        <v>171.65</v>
      </c>
      <c r="O18" s="50">
        <v>240.11</v>
      </c>
      <c r="P18" s="50">
        <v>246.46</v>
      </c>
    </row>
    <row r="19" spans="1:16" ht="22.5" customHeight="1" x14ac:dyDescent="0.2">
      <c r="A19" s="52">
        <v>45135</v>
      </c>
      <c r="B19" s="48">
        <v>228.47</v>
      </c>
      <c r="C19" s="49">
        <v>268.74</v>
      </c>
      <c r="D19" s="49">
        <v>274.29000000000002</v>
      </c>
      <c r="E19" s="49">
        <v>236.41</v>
      </c>
      <c r="F19" s="49">
        <v>379.48</v>
      </c>
      <c r="G19" s="49">
        <v>200.25</v>
      </c>
      <c r="H19" s="49">
        <v>186.79</v>
      </c>
      <c r="I19" s="49">
        <v>237.21</v>
      </c>
      <c r="J19" s="49">
        <v>209.2</v>
      </c>
      <c r="K19" s="49">
        <v>279.49</v>
      </c>
      <c r="L19" s="49">
        <v>123.76</v>
      </c>
      <c r="M19" s="49">
        <v>236.46</v>
      </c>
      <c r="N19" s="49">
        <v>171.66</v>
      </c>
      <c r="O19" s="50">
        <v>242.65</v>
      </c>
      <c r="P19" s="50">
        <v>249.16</v>
      </c>
    </row>
    <row r="20" spans="1:16" ht="22.5" customHeight="1" x14ac:dyDescent="0.2">
      <c r="A20" s="52">
        <v>45166</v>
      </c>
      <c r="B20" s="48">
        <v>232.12</v>
      </c>
      <c r="C20" s="49">
        <v>269.77</v>
      </c>
      <c r="D20" s="49">
        <v>279.08999999999997</v>
      </c>
      <c r="E20" s="49">
        <v>215.49</v>
      </c>
      <c r="F20" s="49">
        <v>380.5</v>
      </c>
      <c r="G20" s="49">
        <v>202.6</v>
      </c>
      <c r="H20" s="49">
        <v>188.75</v>
      </c>
      <c r="I20" s="49">
        <v>243</v>
      </c>
      <c r="J20" s="49">
        <v>213.56</v>
      </c>
      <c r="K20" s="49">
        <v>296.49</v>
      </c>
      <c r="L20" s="49">
        <v>123.77</v>
      </c>
      <c r="M20" s="49">
        <v>245.05</v>
      </c>
      <c r="N20" s="49">
        <v>177.89</v>
      </c>
      <c r="O20" s="50">
        <v>247.58</v>
      </c>
      <c r="P20" s="50">
        <v>257.91000000000003</v>
      </c>
    </row>
    <row r="21" spans="1:16" ht="22.5" customHeight="1" x14ac:dyDescent="0.2">
      <c r="A21" s="52">
        <v>45197</v>
      </c>
      <c r="B21" s="48">
        <v>235.99</v>
      </c>
      <c r="C21" s="49">
        <v>273.95</v>
      </c>
      <c r="D21" s="49">
        <v>280.97000000000003</v>
      </c>
      <c r="E21" s="49">
        <v>233.02</v>
      </c>
      <c r="F21" s="49">
        <v>382.08</v>
      </c>
      <c r="G21" s="49">
        <v>205.7</v>
      </c>
      <c r="H21" s="49">
        <v>189.18</v>
      </c>
      <c r="I21" s="49">
        <v>246.47</v>
      </c>
      <c r="J21" s="49">
        <v>223.51</v>
      </c>
      <c r="K21" s="49">
        <v>319.47000000000003</v>
      </c>
      <c r="L21" s="49">
        <v>124.41</v>
      </c>
      <c r="M21" s="49">
        <v>245.62</v>
      </c>
      <c r="N21" s="49">
        <v>178.55</v>
      </c>
      <c r="O21" s="50">
        <v>252.06</v>
      </c>
      <c r="P21" s="50">
        <v>259.02999999999997</v>
      </c>
    </row>
    <row r="22" spans="1:16" ht="22.5" customHeight="1" x14ac:dyDescent="0.2">
      <c r="A22" s="52">
        <v>45227</v>
      </c>
      <c r="B22" s="48">
        <v>238.51</v>
      </c>
      <c r="C22" s="49">
        <v>275.74</v>
      </c>
      <c r="D22" s="49">
        <v>277.98</v>
      </c>
      <c r="E22" s="49">
        <v>262.7</v>
      </c>
      <c r="F22" s="49">
        <v>382.4</v>
      </c>
      <c r="G22" s="49">
        <v>207.5</v>
      </c>
      <c r="H22" s="49">
        <v>194.82</v>
      </c>
      <c r="I22" s="49">
        <v>248.56</v>
      </c>
      <c r="J22" s="49">
        <v>229.53</v>
      </c>
      <c r="K22" s="49">
        <v>310.68</v>
      </c>
      <c r="L22" s="49">
        <v>124.83</v>
      </c>
      <c r="M22" s="49">
        <v>245.87</v>
      </c>
      <c r="N22" s="49">
        <v>184.31</v>
      </c>
      <c r="O22" s="50">
        <v>256.43</v>
      </c>
      <c r="P22" s="50">
        <v>258.91000000000003</v>
      </c>
    </row>
    <row r="23" spans="1:16" ht="22.5" customHeight="1" x14ac:dyDescent="0.2">
      <c r="A23" s="52">
        <v>45258</v>
      </c>
      <c r="B23" s="48">
        <v>248.87</v>
      </c>
      <c r="C23" s="49">
        <v>278.07</v>
      </c>
      <c r="D23" s="49">
        <v>277.89999999999998</v>
      </c>
      <c r="E23" s="49">
        <v>279.06</v>
      </c>
      <c r="F23" s="49">
        <v>382.32</v>
      </c>
      <c r="G23" s="49">
        <v>211.64</v>
      </c>
      <c r="H23" s="49">
        <v>229.11</v>
      </c>
      <c r="I23" s="49">
        <v>250.25</v>
      </c>
      <c r="J23" s="49">
        <v>232.12</v>
      </c>
      <c r="K23" s="49">
        <v>302.48</v>
      </c>
      <c r="L23" s="49">
        <v>125</v>
      </c>
      <c r="M23" s="49">
        <v>245.81</v>
      </c>
      <c r="N23" s="49">
        <v>186.73</v>
      </c>
      <c r="O23" s="50">
        <v>258.07</v>
      </c>
      <c r="P23" s="50">
        <v>262.83999999999997</v>
      </c>
    </row>
    <row r="24" spans="1:16" ht="22.5" customHeight="1" x14ac:dyDescent="0.2">
      <c r="A24" s="52">
        <v>45288</v>
      </c>
      <c r="B24" s="48">
        <v>250.68</v>
      </c>
      <c r="C24" s="49">
        <v>275.22000000000003</v>
      </c>
      <c r="D24" s="49">
        <v>277.10000000000002</v>
      </c>
      <c r="E24" s="49">
        <v>264.26</v>
      </c>
      <c r="F24" s="49">
        <v>385.43</v>
      </c>
      <c r="G24" s="49">
        <v>212.48</v>
      </c>
      <c r="H24" s="49">
        <v>236.27</v>
      </c>
      <c r="I24" s="49">
        <v>252.29</v>
      </c>
      <c r="J24" s="49">
        <v>234.2</v>
      </c>
      <c r="K24" s="49">
        <v>305.95999999999998</v>
      </c>
      <c r="L24" s="49">
        <v>125.01</v>
      </c>
      <c r="M24" s="49">
        <v>245.92</v>
      </c>
      <c r="N24" s="49">
        <v>187.28</v>
      </c>
      <c r="O24" s="50">
        <v>260.11</v>
      </c>
      <c r="P24" s="50">
        <v>265.25</v>
      </c>
    </row>
    <row r="25" spans="1:16" ht="22.5" customHeight="1" x14ac:dyDescent="0.2">
      <c r="A25" s="52">
        <v>45319</v>
      </c>
      <c r="B25" s="48">
        <v>255.22</v>
      </c>
      <c r="C25" s="49">
        <v>284.23</v>
      </c>
      <c r="D25" s="49">
        <v>284.49</v>
      </c>
      <c r="E25" s="49">
        <v>282.73</v>
      </c>
      <c r="F25" s="49">
        <v>385.76</v>
      </c>
      <c r="G25" s="49">
        <v>213.55</v>
      </c>
      <c r="H25" s="49">
        <v>241.33</v>
      </c>
      <c r="I25" s="49">
        <v>253.34</v>
      </c>
      <c r="J25" s="49">
        <v>234.72</v>
      </c>
      <c r="K25" s="49">
        <v>300.26</v>
      </c>
      <c r="L25" s="49">
        <v>138.72999999999999</v>
      </c>
      <c r="M25" s="49">
        <v>246.06</v>
      </c>
      <c r="N25" s="49">
        <v>187.42</v>
      </c>
      <c r="O25" s="50">
        <v>262.77</v>
      </c>
      <c r="P25" s="50">
        <v>267.64</v>
      </c>
    </row>
    <row r="26" spans="1:16" ht="22.5" customHeight="1" x14ac:dyDescent="0.2">
      <c r="A26" s="52">
        <v>45350</v>
      </c>
      <c r="B26" s="48">
        <v>255.82</v>
      </c>
      <c r="C26" s="49">
        <v>278.76</v>
      </c>
      <c r="D26" s="49">
        <v>280.67</v>
      </c>
      <c r="E26" s="49">
        <v>267.61</v>
      </c>
      <c r="F26" s="49">
        <v>386.05</v>
      </c>
      <c r="G26" s="49">
        <v>214.12</v>
      </c>
      <c r="H26" s="49">
        <v>247.13</v>
      </c>
      <c r="I26" s="49">
        <v>255.2</v>
      </c>
      <c r="J26" s="49">
        <v>235.03</v>
      </c>
      <c r="K26" s="49">
        <v>306.81</v>
      </c>
      <c r="L26" s="49">
        <v>138.72999999999999</v>
      </c>
      <c r="M26" s="49">
        <v>246</v>
      </c>
      <c r="N26" s="49">
        <v>187.42</v>
      </c>
      <c r="O26" s="50">
        <v>263.47000000000003</v>
      </c>
      <c r="P26" s="50">
        <v>269.89</v>
      </c>
    </row>
    <row r="27" spans="1:16" ht="22.5" customHeight="1" thickBot="1" x14ac:dyDescent="0.25">
      <c r="A27" s="52">
        <v>45379</v>
      </c>
      <c r="B27" s="48">
        <v>259.47000000000003</v>
      </c>
      <c r="C27" s="49">
        <v>286.45999999999998</v>
      </c>
      <c r="D27" s="49">
        <v>279.63</v>
      </c>
      <c r="E27" s="49">
        <v>326.27999999999997</v>
      </c>
      <c r="F27" s="49">
        <v>386.2</v>
      </c>
      <c r="G27" s="49">
        <v>216.67</v>
      </c>
      <c r="H27" s="49">
        <v>250.13</v>
      </c>
      <c r="I27" s="49">
        <v>256.37</v>
      </c>
      <c r="J27" s="49">
        <v>236.76</v>
      </c>
      <c r="K27" s="49">
        <v>305.33</v>
      </c>
      <c r="L27" s="49">
        <v>138.77000000000001</v>
      </c>
      <c r="M27" s="49">
        <v>246.16</v>
      </c>
      <c r="N27" s="49">
        <v>188.09</v>
      </c>
      <c r="O27" s="50">
        <v>265.74</v>
      </c>
      <c r="P27" s="50">
        <v>271.70999999999998</v>
      </c>
    </row>
    <row r="28" spans="1:16" x14ac:dyDescent="0.2">
      <c r="A28" s="59" t="s">
        <v>19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</row>
  </sheetData>
  <mergeCells count="20">
    <mergeCell ref="G5:G7"/>
    <mergeCell ref="I5:I7"/>
    <mergeCell ref="M5:M7"/>
    <mergeCell ref="O5:O7"/>
    <mergeCell ref="L5:L7"/>
    <mergeCell ref="N5:N7"/>
    <mergeCell ref="P5:P7"/>
    <mergeCell ref="A28:P28"/>
    <mergeCell ref="A1:P1"/>
    <mergeCell ref="A2:P2"/>
    <mergeCell ref="A3:P3"/>
    <mergeCell ref="A4:A7"/>
    <mergeCell ref="B4:B7"/>
    <mergeCell ref="D5:D7"/>
    <mergeCell ref="E5:E7"/>
    <mergeCell ref="H5:H7"/>
    <mergeCell ref="J5:J7"/>
    <mergeCell ref="K5:K7"/>
    <mergeCell ref="C5:C7"/>
    <mergeCell ref="F5:F7"/>
  </mergeCells>
  <pageMargins left="0.7" right="0.7" top="0.75" bottom="0.75" header="0.3" footer="0.3"/>
  <pageSetup paperSize="9"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view="pageBreakPreview" topLeftCell="A10" zoomScaleNormal="100" zoomScaleSheetLayoutView="100" workbookViewId="0">
      <selection activeCell="A25" sqref="A25:P27"/>
    </sheetView>
  </sheetViews>
  <sheetFormatPr defaultColWidth="9.125" defaultRowHeight="14.25" x14ac:dyDescent="0.2"/>
  <cols>
    <col min="1" max="1" width="13" style="11" bestFit="1" customWidth="1"/>
    <col min="2" max="16" width="6.125" style="11" bestFit="1" customWidth="1"/>
    <col min="17" max="16384" width="9.125" style="11"/>
  </cols>
  <sheetData>
    <row r="1" spans="1:16" ht="18.75" x14ac:dyDescent="0.2">
      <c r="A1" s="60" t="s">
        <v>22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5.75" x14ac:dyDescent="0.2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5" thickBo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5.75" customHeight="1" thickTop="1" thickBot="1" x14ac:dyDescent="0.25">
      <c r="A4" s="82" t="s">
        <v>3</v>
      </c>
      <c r="B4" s="85" t="s">
        <v>4</v>
      </c>
      <c r="C4" s="27">
        <v>1</v>
      </c>
      <c r="D4" s="26" t="s">
        <v>5</v>
      </c>
      <c r="E4" s="26" t="s">
        <v>6</v>
      </c>
      <c r="F4" s="26">
        <v>2</v>
      </c>
      <c r="G4" s="26">
        <v>3</v>
      </c>
      <c r="H4" s="26">
        <v>4</v>
      </c>
      <c r="I4" s="26">
        <v>5</v>
      </c>
      <c r="J4" s="26">
        <v>6</v>
      </c>
      <c r="K4" s="26">
        <v>7</v>
      </c>
      <c r="L4" s="26">
        <v>8</v>
      </c>
      <c r="M4" s="26">
        <v>9</v>
      </c>
      <c r="N4" s="26">
        <v>10</v>
      </c>
      <c r="O4" s="26">
        <v>11</v>
      </c>
      <c r="P4" s="28">
        <v>12</v>
      </c>
    </row>
    <row r="5" spans="1:16" ht="76.5" customHeight="1" thickTop="1" x14ac:dyDescent="0.2">
      <c r="A5" s="83"/>
      <c r="B5" s="86"/>
      <c r="C5" s="91" t="s">
        <v>70</v>
      </c>
      <c r="D5" s="88" t="s">
        <v>7</v>
      </c>
      <c r="E5" s="88" t="s">
        <v>8</v>
      </c>
      <c r="F5" s="91" t="s">
        <v>71</v>
      </c>
      <c r="G5" s="75" t="s">
        <v>72</v>
      </c>
      <c r="H5" s="91" t="s">
        <v>9</v>
      </c>
      <c r="I5" s="91" t="s">
        <v>77</v>
      </c>
      <c r="J5" s="91" t="s">
        <v>10</v>
      </c>
      <c r="K5" s="75" t="s">
        <v>11</v>
      </c>
      <c r="L5" s="75" t="s">
        <v>12</v>
      </c>
      <c r="M5" s="75" t="s">
        <v>74</v>
      </c>
      <c r="N5" s="75" t="s">
        <v>13</v>
      </c>
      <c r="O5" s="75" t="s">
        <v>75</v>
      </c>
      <c r="P5" s="78" t="s">
        <v>14</v>
      </c>
    </row>
    <row r="6" spans="1:16" x14ac:dyDescent="0.2">
      <c r="A6" s="83"/>
      <c r="B6" s="86"/>
      <c r="C6" s="92"/>
      <c r="D6" s="89"/>
      <c r="E6" s="89"/>
      <c r="F6" s="92"/>
      <c r="G6" s="76"/>
      <c r="H6" s="92"/>
      <c r="I6" s="92"/>
      <c r="J6" s="92"/>
      <c r="K6" s="76"/>
      <c r="L6" s="76"/>
      <c r="M6" s="76"/>
      <c r="N6" s="76"/>
      <c r="O6" s="76"/>
      <c r="P6" s="79"/>
    </row>
    <row r="7" spans="1:16" ht="15" thickBot="1" x14ac:dyDescent="0.25">
      <c r="A7" s="84"/>
      <c r="B7" s="87"/>
      <c r="C7" s="93"/>
      <c r="D7" s="90"/>
      <c r="E7" s="90"/>
      <c r="F7" s="93"/>
      <c r="G7" s="77"/>
      <c r="H7" s="93"/>
      <c r="I7" s="93"/>
      <c r="J7" s="93"/>
      <c r="K7" s="77"/>
      <c r="L7" s="77"/>
      <c r="M7" s="77"/>
      <c r="N7" s="77"/>
      <c r="O7" s="77"/>
      <c r="P7" s="80"/>
    </row>
    <row r="8" spans="1:16" ht="15" thickTop="1" x14ac:dyDescent="0.2">
      <c r="A8" s="4"/>
      <c r="B8" s="4"/>
      <c r="C8" s="5"/>
      <c r="D8" s="5"/>
      <c r="E8" s="5"/>
      <c r="F8" s="5"/>
      <c r="G8" s="5"/>
      <c r="H8" s="4"/>
      <c r="I8" s="4"/>
      <c r="J8" s="4"/>
      <c r="K8" s="4"/>
      <c r="L8" s="4"/>
      <c r="M8" s="4"/>
      <c r="N8" s="4"/>
      <c r="O8" s="6"/>
      <c r="P8" s="6"/>
    </row>
    <row r="9" spans="1:16" ht="21.75" customHeight="1" x14ac:dyDescent="0.2">
      <c r="A9" s="7" t="s">
        <v>15</v>
      </c>
      <c r="B9" s="7">
        <v>129.43</v>
      </c>
      <c r="C9" s="1">
        <v>130.47</v>
      </c>
      <c r="D9" s="1">
        <v>127.55</v>
      </c>
      <c r="E9" s="1">
        <v>148.19</v>
      </c>
      <c r="F9" s="1">
        <v>128.29</v>
      </c>
      <c r="G9" s="1">
        <v>132.96</v>
      </c>
      <c r="H9" s="1">
        <v>124.59</v>
      </c>
      <c r="I9" s="1">
        <v>124.85</v>
      </c>
      <c r="J9" s="1">
        <v>136.38</v>
      </c>
      <c r="K9" s="1">
        <v>137.34</v>
      </c>
      <c r="L9" s="1">
        <v>104.65</v>
      </c>
      <c r="M9" s="1">
        <v>121.52</v>
      </c>
      <c r="N9" s="1">
        <v>132.84</v>
      </c>
      <c r="O9" s="1">
        <v>129.77000000000001</v>
      </c>
      <c r="P9" s="1">
        <v>132.6</v>
      </c>
    </row>
    <row r="10" spans="1:16" ht="21.75" customHeight="1" x14ac:dyDescent="0.2">
      <c r="A10" s="7" t="s">
        <v>16</v>
      </c>
      <c r="B10" s="7">
        <v>142.41999999999999</v>
      </c>
      <c r="C10" s="1">
        <v>147.94999999999999</v>
      </c>
      <c r="D10" s="1">
        <v>148.21</v>
      </c>
      <c r="E10" s="1">
        <v>146.38999999999999</v>
      </c>
      <c r="F10" s="1">
        <v>134.69</v>
      </c>
      <c r="G10" s="1">
        <v>146.68</v>
      </c>
      <c r="H10" s="1">
        <v>133.93</v>
      </c>
      <c r="I10" s="1">
        <v>137.56</v>
      </c>
      <c r="J10" s="1">
        <v>148.49</v>
      </c>
      <c r="K10" s="1">
        <v>138.93</v>
      </c>
      <c r="L10" s="1">
        <v>105.12</v>
      </c>
      <c r="M10" s="1">
        <v>129.41999999999999</v>
      </c>
      <c r="N10" s="1">
        <v>135.51</v>
      </c>
      <c r="O10" s="1">
        <v>140.68</v>
      </c>
      <c r="P10" s="1">
        <v>149.61000000000001</v>
      </c>
    </row>
    <row r="11" spans="1:16" ht="21.75" customHeight="1" x14ac:dyDescent="0.2">
      <c r="A11" s="7" t="s">
        <v>17</v>
      </c>
      <c r="B11" s="7">
        <v>160.43</v>
      </c>
      <c r="C11" s="1">
        <v>167.46</v>
      </c>
      <c r="D11" s="1">
        <v>168.75</v>
      </c>
      <c r="E11" s="1">
        <v>159.58000000000001</v>
      </c>
      <c r="F11" s="1">
        <v>140.35</v>
      </c>
      <c r="G11" s="1">
        <v>161.25</v>
      </c>
      <c r="H11" s="1">
        <v>151.94999999999999</v>
      </c>
      <c r="I11" s="1">
        <v>156.38</v>
      </c>
      <c r="J11" s="1">
        <v>161.93</v>
      </c>
      <c r="K11" s="1">
        <v>171.38</v>
      </c>
      <c r="L11" s="1">
        <v>106.13</v>
      </c>
      <c r="M11" s="1">
        <v>141.5</v>
      </c>
      <c r="N11" s="1">
        <v>141.58000000000001</v>
      </c>
      <c r="O11" s="1">
        <v>157.97999999999999</v>
      </c>
      <c r="P11" s="1">
        <v>165.9</v>
      </c>
    </row>
    <row r="12" spans="1:16" ht="21.75" customHeight="1" x14ac:dyDescent="0.2">
      <c r="A12" s="7" t="s">
        <v>18</v>
      </c>
      <c r="B12" s="7">
        <v>212.78</v>
      </c>
      <c r="C12" s="1">
        <v>236.49</v>
      </c>
      <c r="D12" s="1">
        <v>237.03</v>
      </c>
      <c r="E12" s="1">
        <v>233.22</v>
      </c>
      <c r="F12" s="1">
        <v>232.23</v>
      </c>
      <c r="G12" s="1">
        <v>191.27</v>
      </c>
      <c r="H12" s="1">
        <v>181.42</v>
      </c>
      <c r="I12" s="1">
        <v>207.63</v>
      </c>
      <c r="J12" s="1">
        <v>191.14</v>
      </c>
      <c r="K12" s="1">
        <v>258.88</v>
      </c>
      <c r="L12" s="1">
        <v>108.24</v>
      </c>
      <c r="M12" s="1">
        <v>203.77</v>
      </c>
      <c r="N12" s="1">
        <v>159.44</v>
      </c>
      <c r="O12" s="1">
        <v>205.75</v>
      </c>
      <c r="P12" s="1">
        <v>214.55</v>
      </c>
    </row>
    <row r="13" spans="1:16" ht="21.75" customHeight="1" x14ac:dyDescent="0.2">
      <c r="A13" s="2"/>
      <c r="B13" s="2"/>
      <c r="C13" s="2"/>
      <c r="D13" s="8"/>
      <c r="E13" s="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1.75" customHeight="1" x14ac:dyDescent="0.2">
      <c r="A14" s="7"/>
      <c r="B14" s="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1.75" customHeight="1" x14ac:dyDescent="0.2">
      <c r="A15" s="52">
        <v>45013</v>
      </c>
      <c r="B15" s="48">
        <v>228.63</v>
      </c>
      <c r="C15" s="49">
        <v>256.54000000000002</v>
      </c>
      <c r="D15" s="49">
        <v>258.85000000000002</v>
      </c>
      <c r="E15" s="49">
        <v>242.54</v>
      </c>
      <c r="F15" s="49">
        <v>331.19</v>
      </c>
      <c r="G15" s="49">
        <v>199.63</v>
      </c>
      <c r="H15" s="49">
        <v>190.01</v>
      </c>
      <c r="I15" s="49">
        <v>224.41</v>
      </c>
      <c r="J15" s="49">
        <v>198.64</v>
      </c>
      <c r="K15" s="49">
        <v>277.55</v>
      </c>
      <c r="L15" s="49">
        <v>109.7</v>
      </c>
      <c r="M15" s="49">
        <v>215.91</v>
      </c>
      <c r="N15" s="49">
        <v>160.9</v>
      </c>
      <c r="O15" s="50">
        <v>222.37</v>
      </c>
      <c r="P15" s="50">
        <v>229.69</v>
      </c>
    </row>
    <row r="16" spans="1:16" ht="21.75" customHeight="1" x14ac:dyDescent="0.2">
      <c r="A16" s="52">
        <v>45044</v>
      </c>
      <c r="B16" s="48">
        <v>235.43</v>
      </c>
      <c r="C16" s="49">
        <v>268.63</v>
      </c>
      <c r="D16" s="49">
        <v>271.94</v>
      </c>
      <c r="E16" s="49">
        <v>248.56</v>
      </c>
      <c r="F16" s="49">
        <v>332.23</v>
      </c>
      <c r="G16" s="49">
        <v>205.17</v>
      </c>
      <c r="H16" s="49">
        <v>187.51</v>
      </c>
      <c r="I16" s="49">
        <v>231.29</v>
      </c>
      <c r="J16" s="49">
        <v>199.43</v>
      </c>
      <c r="K16" s="49">
        <v>283.17</v>
      </c>
      <c r="L16" s="49">
        <v>109.82</v>
      </c>
      <c r="M16" s="49">
        <v>246.28</v>
      </c>
      <c r="N16" s="49">
        <v>170.38</v>
      </c>
      <c r="O16" s="50">
        <v>223.9</v>
      </c>
      <c r="P16" s="50">
        <v>238.63</v>
      </c>
    </row>
    <row r="17" spans="1:16" ht="21.75" customHeight="1" x14ac:dyDescent="0.2">
      <c r="A17" s="52">
        <v>45074</v>
      </c>
      <c r="B17" s="48">
        <v>239.42</v>
      </c>
      <c r="C17" s="49">
        <v>271.64</v>
      </c>
      <c r="D17" s="49">
        <v>278.89999999999998</v>
      </c>
      <c r="E17" s="49">
        <v>227.61</v>
      </c>
      <c r="F17" s="49">
        <v>334.86</v>
      </c>
      <c r="G17" s="49">
        <v>210.54</v>
      </c>
      <c r="H17" s="49">
        <v>188.64</v>
      </c>
      <c r="I17" s="49">
        <v>243.71</v>
      </c>
      <c r="J17" s="49">
        <v>202.01</v>
      </c>
      <c r="K17" s="49">
        <v>284.85000000000002</v>
      </c>
      <c r="L17" s="49">
        <v>109.85</v>
      </c>
      <c r="M17" s="49">
        <v>259.06</v>
      </c>
      <c r="N17" s="49">
        <v>172.94</v>
      </c>
      <c r="O17" s="50">
        <v>231.43</v>
      </c>
      <c r="P17" s="50">
        <v>250.94</v>
      </c>
    </row>
    <row r="18" spans="1:16" ht="21.75" customHeight="1" x14ac:dyDescent="0.2">
      <c r="A18" s="52">
        <v>45105</v>
      </c>
      <c r="B18" s="48">
        <v>237.61</v>
      </c>
      <c r="C18" s="49">
        <v>266.42</v>
      </c>
      <c r="D18" s="49">
        <v>274.16000000000003</v>
      </c>
      <c r="E18" s="49">
        <v>219.49</v>
      </c>
      <c r="F18" s="49">
        <v>335.47</v>
      </c>
      <c r="G18" s="49">
        <v>212.8</v>
      </c>
      <c r="H18" s="49">
        <v>187.58</v>
      </c>
      <c r="I18" s="49">
        <v>247.55</v>
      </c>
      <c r="J18" s="49">
        <v>204.97</v>
      </c>
      <c r="K18" s="49">
        <v>278.77</v>
      </c>
      <c r="L18" s="49">
        <v>109.88</v>
      </c>
      <c r="M18" s="49">
        <v>261.73</v>
      </c>
      <c r="N18" s="49">
        <v>174.37</v>
      </c>
      <c r="O18" s="50">
        <v>234.81</v>
      </c>
      <c r="P18" s="50">
        <v>252.93</v>
      </c>
    </row>
    <row r="19" spans="1:16" ht="21.75" customHeight="1" x14ac:dyDescent="0.2">
      <c r="A19" s="52">
        <v>45135</v>
      </c>
      <c r="B19" s="48">
        <v>245.44</v>
      </c>
      <c r="C19" s="49">
        <v>276.60000000000002</v>
      </c>
      <c r="D19" s="49">
        <v>284.39</v>
      </c>
      <c r="E19" s="49">
        <v>229.36</v>
      </c>
      <c r="F19" s="49">
        <v>336.7</v>
      </c>
      <c r="G19" s="49">
        <v>214</v>
      </c>
      <c r="H19" s="49">
        <v>202.83</v>
      </c>
      <c r="I19" s="49">
        <v>251.46</v>
      </c>
      <c r="J19" s="49">
        <v>207.96</v>
      </c>
      <c r="K19" s="49">
        <v>277.13</v>
      </c>
      <c r="L19" s="49">
        <v>110.03</v>
      </c>
      <c r="M19" s="49">
        <v>262.18</v>
      </c>
      <c r="N19" s="49">
        <v>174.37</v>
      </c>
      <c r="O19" s="50">
        <v>241.48</v>
      </c>
      <c r="P19" s="50">
        <v>255.32</v>
      </c>
    </row>
    <row r="20" spans="1:16" ht="21.75" customHeight="1" x14ac:dyDescent="0.2">
      <c r="A20" s="52">
        <v>45166</v>
      </c>
      <c r="B20" s="48">
        <v>250.06</v>
      </c>
      <c r="C20" s="49">
        <v>278.73</v>
      </c>
      <c r="D20" s="49">
        <v>287.64</v>
      </c>
      <c r="E20" s="49">
        <v>224.69</v>
      </c>
      <c r="F20" s="49">
        <v>338.23</v>
      </c>
      <c r="G20" s="49">
        <v>216.56</v>
      </c>
      <c r="H20" s="49">
        <v>205.13</v>
      </c>
      <c r="I20" s="49">
        <v>256.88</v>
      </c>
      <c r="J20" s="49">
        <v>212.04</v>
      </c>
      <c r="K20" s="49">
        <v>307.67</v>
      </c>
      <c r="L20" s="49">
        <v>110.9</v>
      </c>
      <c r="M20" s="49">
        <v>270.45999999999998</v>
      </c>
      <c r="N20" s="49">
        <v>179.23</v>
      </c>
      <c r="O20" s="50">
        <v>244.66</v>
      </c>
      <c r="P20" s="50">
        <v>266.63</v>
      </c>
    </row>
    <row r="21" spans="1:16" ht="21.75" customHeight="1" x14ac:dyDescent="0.2">
      <c r="A21" s="52">
        <v>45197</v>
      </c>
      <c r="B21" s="48">
        <v>256.20999999999998</v>
      </c>
      <c r="C21" s="49">
        <v>283.57</v>
      </c>
      <c r="D21" s="49">
        <v>290.77999999999997</v>
      </c>
      <c r="E21" s="49">
        <v>239.89</v>
      </c>
      <c r="F21" s="49">
        <v>340.06</v>
      </c>
      <c r="G21" s="49">
        <v>222.41</v>
      </c>
      <c r="H21" s="49">
        <v>207.41</v>
      </c>
      <c r="I21" s="49">
        <v>262</v>
      </c>
      <c r="J21" s="49">
        <v>221.11</v>
      </c>
      <c r="K21" s="49">
        <v>342.5</v>
      </c>
      <c r="L21" s="49">
        <v>111.21</v>
      </c>
      <c r="M21" s="49">
        <v>272.22000000000003</v>
      </c>
      <c r="N21" s="49">
        <v>181.67</v>
      </c>
      <c r="O21" s="50">
        <v>253.31</v>
      </c>
      <c r="P21" s="50">
        <v>268.51</v>
      </c>
    </row>
    <row r="22" spans="1:16" ht="21.75" customHeight="1" x14ac:dyDescent="0.2">
      <c r="A22" s="52">
        <v>45227</v>
      </c>
      <c r="B22" s="48">
        <v>258.57</v>
      </c>
      <c r="C22" s="49">
        <v>285.35000000000002</v>
      </c>
      <c r="D22" s="49">
        <v>287.55</v>
      </c>
      <c r="E22" s="49">
        <v>272</v>
      </c>
      <c r="F22" s="49">
        <v>341.92</v>
      </c>
      <c r="G22" s="49">
        <v>225.27</v>
      </c>
      <c r="H22" s="49">
        <v>213.67</v>
      </c>
      <c r="I22" s="49">
        <v>266.82</v>
      </c>
      <c r="J22" s="49">
        <v>227.35</v>
      </c>
      <c r="K22" s="49">
        <v>333.42</v>
      </c>
      <c r="L22" s="49">
        <v>111.61</v>
      </c>
      <c r="M22" s="49">
        <v>274.57</v>
      </c>
      <c r="N22" s="49">
        <v>181.78</v>
      </c>
      <c r="O22" s="50">
        <v>256.62</v>
      </c>
      <c r="P22" s="50">
        <v>268.87</v>
      </c>
    </row>
    <row r="23" spans="1:16" ht="21.75" customHeight="1" x14ac:dyDescent="0.2">
      <c r="A23" s="52">
        <v>45258</v>
      </c>
      <c r="B23" s="48">
        <v>259.61</v>
      </c>
      <c r="C23" s="49">
        <v>288.43</v>
      </c>
      <c r="D23" s="49">
        <v>288.38</v>
      </c>
      <c r="E23" s="49">
        <v>288.74</v>
      </c>
      <c r="F23" s="49">
        <v>343.26</v>
      </c>
      <c r="G23" s="49">
        <v>231.52</v>
      </c>
      <c r="H23" s="49">
        <v>208.53</v>
      </c>
      <c r="I23" s="49">
        <v>269.70999999999998</v>
      </c>
      <c r="J23" s="49">
        <v>232.43</v>
      </c>
      <c r="K23" s="49">
        <v>323.43</v>
      </c>
      <c r="L23" s="49">
        <v>111.61</v>
      </c>
      <c r="M23" s="49">
        <v>275.74</v>
      </c>
      <c r="N23" s="49">
        <v>181.78</v>
      </c>
      <c r="O23" s="50">
        <v>258.73</v>
      </c>
      <c r="P23" s="50">
        <v>273.42</v>
      </c>
    </row>
    <row r="24" spans="1:16" ht="21.75" customHeight="1" x14ac:dyDescent="0.2">
      <c r="A24" s="52">
        <v>45288</v>
      </c>
      <c r="B24" s="48">
        <v>262.11</v>
      </c>
      <c r="C24" s="49">
        <v>288.66000000000003</v>
      </c>
      <c r="D24" s="49">
        <v>289.57</v>
      </c>
      <c r="E24" s="49">
        <v>283.14</v>
      </c>
      <c r="F24" s="49">
        <v>343.84</v>
      </c>
      <c r="G24" s="49">
        <v>233.32</v>
      </c>
      <c r="H24" s="49">
        <v>218.16</v>
      </c>
      <c r="I24" s="49">
        <v>272.51</v>
      </c>
      <c r="J24" s="49">
        <v>233.67</v>
      </c>
      <c r="K24" s="49">
        <v>324.36</v>
      </c>
      <c r="L24" s="49">
        <v>111.63</v>
      </c>
      <c r="M24" s="49">
        <v>275.74</v>
      </c>
      <c r="N24" s="49">
        <v>181.78</v>
      </c>
      <c r="O24" s="50">
        <v>260.26</v>
      </c>
      <c r="P24" s="50">
        <v>276.26</v>
      </c>
    </row>
    <row r="25" spans="1:16" ht="21.75" customHeight="1" x14ac:dyDescent="0.2">
      <c r="A25" s="52">
        <v>45319</v>
      </c>
      <c r="B25" s="48">
        <v>267.01</v>
      </c>
      <c r="C25" s="49">
        <v>295.99</v>
      </c>
      <c r="D25" s="49">
        <v>295.49</v>
      </c>
      <c r="E25" s="49">
        <v>299</v>
      </c>
      <c r="F25" s="49">
        <v>344.33</v>
      </c>
      <c r="G25" s="49">
        <v>235.68</v>
      </c>
      <c r="H25" s="49">
        <v>225.61</v>
      </c>
      <c r="I25" s="49">
        <v>274.56</v>
      </c>
      <c r="J25" s="49">
        <v>234.48</v>
      </c>
      <c r="K25" s="49">
        <v>314.18</v>
      </c>
      <c r="L25" s="49">
        <v>127.6</v>
      </c>
      <c r="M25" s="49">
        <v>276.05</v>
      </c>
      <c r="N25" s="49">
        <v>181.78</v>
      </c>
      <c r="O25" s="50">
        <v>264.69</v>
      </c>
      <c r="P25" s="50">
        <v>279.48</v>
      </c>
    </row>
    <row r="26" spans="1:16" ht="21.75" customHeight="1" x14ac:dyDescent="0.2">
      <c r="A26" s="52">
        <v>45350</v>
      </c>
      <c r="B26" s="48">
        <v>266.33</v>
      </c>
      <c r="C26" s="49">
        <v>292.14</v>
      </c>
      <c r="D26" s="49">
        <v>293.7</v>
      </c>
      <c r="E26" s="49">
        <v>282.72000000000003</v>
      </c>
      <c r="F26" s="49">
        <v>345.01</v>
      </c>
      <c r="G26" s="49">
        <v>237.58</v>
      </c>
      <c r="H26" s="49">
        <v>226.28</v>
      </c>
      <c r="I26" s="49">
        <v>275.31</v>
      </c>
      <c r="J26" s="49">
        <v>235.75</v>
      </c>
      <c r="K26" s="49">
        <v>320.47000000000003</v>
      </c>
      <c r="L26" s="49">
        <v>127.63</v>
      </c>
      <c r="M26" s="49">
        <v>276.14999999999998</v>
      </c>
      <c r="N26" s="49">
        <v>181.78</v>
      </c>
      <c r="O26" s="50">
        <v>265.44</v>
      </c>
      <c r="P26" s="50">
        <v>281.49</v>
      </c>
    </row>
    <row r="27" spans="1:16" ht="21.75" customHeight="1" thickBot="1" x14ac:dyDescent="0.25">
      <c r="A27" s="52">
        <v>45379</v>
      </c>
      <c r="B27" s="48">
        <v>272</v>
      </c>
      <c r="C27" s="49">
        <v>301.11</v>
      </c>
      <c r="D27" s="49">
        <v>293.12</v>
      </c>
      <c r="E27" s="49">
        <v>349.57</v>
      </c>
      <c r="F27" s="49">
        <v>345.24</v>
      </c>
      <c r="G27" s="49">
        <v>242.74</v>
      </c>
      <c r="H27" s="49">
        <v>231.25</v>
      </c>
      <c r="I27" s="49">
        <v>279.16000000000003</v>
      </c>
      <c r="J27" s="49">
        <v>236.6</v>
      </c>
      <c r="K27" s="49">
        <v>321.67</v>
      </c>
      <c r="L27" s="49">
        <v>127.82</v>
      </c>
      <c r="M27" s="49">
        <v>276.61</v>
      </c>
      <c r="N27" s="49">
        <v>185.46</v>
      </c>
      <c r="O27" s="50">
        <v>267.45</v>
      </c>
      <c r="P27" s="50">
        <v>284.12</v>
      </c>
    </row>
    <row r="28" spans="1:16" x14ac:dyDescent="0.2">
      <c r="A28" s="59" t="s">
        <v>24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</row>
  </sheetData>
  <mergeCells count="20">
    <mergeCell ref="G5:G7"/>
    <mergeCell ref="I5:I7"/>
    <mergeCell ref="M5:M7"/>
    <mergeCell ref="O5:O7"/>
    <mergeCell ref="L5:L7"/>
    <mergeCell ref="N5:N7"/>
    <mergeCell ref="P5:P7"/>
    <mergeCell ref="A28:P28"/>
    <mergeCell ref="A1:P1"/>
    <mergeCell ref="A2:P2"/>
    <mergeCell ref="A3:P3"/>
    <mergeCell ref="A4:A7"/>
    <mergeCell ref="B4:B7"/>
    <mergeCell ref="D5:D7"/>
    <mergeCell ref="E5:E7"/>
    <mergeCell ref="H5:H7"/>
    <mergeCell ref="J5:J7"/>
    <mergeCell ref="K5:K7"/>
    <mergeCell ref="C5:C7"/>
    <mergeCell ref="F5:F7"/>
  </mergeCells>
  <pageMargins left="0.7" right="0.7" top="0.75" bottom="0.75" header="0.3" footer="0.3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view="pageBreakPreview" topLeftCell="A10" zoomScale="115" zoomScaleNormal="100" zoomScaleSheetLayoutView="115" workbookViewId="0">
      <selection activeCell="A23" sqref="A23:J25"/>
    </sheetView>
  </sheetViews>
  <sheetFormatPr defaultColWidth="9.125" defaultRowHeight="14.25" x14ac:dyDescent="0.2"/>
  <cols>
    <col min="1" max="1" width="12.75" style="11" bestFit="1" customWidth="1"/>
    <col min="2" max="10" width="6.125" style="11" bestFit="1" customWidth="1"/>
    <col min="11" max="16384" width="9.125" style="11"/>
  </cols>
  <sheetData>
    <row r="1" spans="1:10" ht="18.75" x14ac:dyDescent="0.2">
      <c r="A1" s="60" t="s">
        <v>25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8.75" x14ac:dyDescent="0.2">
      <c r="A2" s="60" t="s">
        <v>26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15" thickBo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15.75" thickTop="1" thickBot="1" x14ac:dyDescent="0.25">
      <c r="A4" s="95" t="s">
        <v>3</v>
      </c>
      <c r="B4" s="97" t="s">
        <v>4</v>
      </c>
      <c r="C4" s="29">
        <v>1</v>
      </c>
      <c r="D4" s="29">
        <v>2</v>
      </c>
      <c r="E4" s="30">
        <v>3</v>
      </c>
      <c r="F4" s="30" t="s">
        <v>5</v>
      </c>
      <c r="G4" s="30" t="s">
        <v>6</v>
      </c>
      <c r="H4" s="29" t="s">
        <v>27</v>
      </c>
      <c r="I4" s="29">
        <v>4</v>
      </c>
      <c r="J4" s="31">
        <v>5</v>
      </c>
    </row>
    <row r="5" spans="1:10" ht="106.5" customHeight="1" thickBot="1" x14ac:dyDescent="0.25">
      <c r="A5" s="96"/>
      <c r="B5" s="98"/>
      <c r="C5" s="32" t="s">
        <v>28</v>
      </c>
      <c r="D5" s="33" t="s">
        <v>29</v>
      </c>
      <c r="E5" s="34" t="s">
        <v>30</v>
      </c>
      <c r="F5" s="34" t="s">
        <v>31</v>
      </c>
      <c r="G5" s="34" t="s">
        <v>32</v>
      </c>
      <c r="H5" s="33" t="s">
        <v>33</v>
      </c>
      <c r="I5" s="33" t="s">
        <v>34</v>
      </c>
      <c r="J5" s="35" t="s">
        <v>35</v>
      </c>
    </row>
    <row r="6" spans="1:10" ht="15" thickTop="1" x14ac:dyDescent="0.2">
      <c r="A6" s="4"/>
      <c r="B6" s="13"/>
      <c r="C6" s="14"/>
      <c r="D6" s="15"/>
      <c r="E6" s="15"/>
      <c r="F6" s="15"/>
      <c r="G6" s="15"/>
      <c r="H6" s="15"/>
      <c r="I6" s="15"/>
      <c r="J6" s="5"/>
    </row>
    <row r="7" spans="1:10" x14ac:dyDescent="0.2">
      <c r="A7" s="7" t="s">
        <v>15</v>
      </c>
      <c r="B7" s="7">
        <v>140.63</v>
      </c>
      <c r="C7" s="1">
        <v>137.80000000000001</v>
      </c>
      <c r="D7" s="1">
        <v>163.4</v>
      </c>
      <c r="E7" s="1">
        <v>131.38</v>
      </c>
      <c r="F7" s="1">
        <v>126.74</v>
      </c>
      <c r="G7" s="1">
        <v>141.63999999999999</v>
      </c>
      <c r="H7" s="1">
        <v>113.65</v>
      </c>
      <c r="I7" s="1">
        <v>147.94999999999999</v>
      </c>
      <c r="J7" s="1">
        <v>131.83000000000001</v>
      </c>
    </row>
    <row r="8" spans="1:10" x14ac:dyDescent="0.2">
      <c r="A8" s="7" t="s">
        <v>16</v>
      </c>
      <c r="B8" s="7">
        <v>153.87</v>
      </c>
      <c r="C8" s="1">
        <v>155.69</v>
      </c>
      <c r="D8" s="1">
        <v>167.57</v>
      </c>
      <c r="E8" s="1">
        <v>149.24</v>
      </c>
      <c r="F8" s="1">
        <v>146.94999999999999</v>
      </c>
      <c r="G8" s="1">
        <v>155.76</v>
      </c>
      <c r="H8" s="1">
        <v>119.27</v>
      </c>
      <c r="I8" s="1">
        <v>151.61000000000001</v>
      </c>
      <c r="J8" s="1">
        <v>151.91999999999999</v>
      </c>
    </row>
    <row r="9" spans="1:10" x14ac:dyDescent="0.2">
      <c r="A9" s="7" t="s">
        <v>17</v>
      </c>
      <c r="B9" s="7">
        <v>192.2</v>
      </c>
      <c r="C9" s="1">
        <v>194.98</v>
      </c>
      <c r="D9" s="1">
        <v>183.52</v>
      </c>
      <c r="E9" s="1">
        <v>177.03</v>
      </c>
      <c r="F9" s="1">
        <v>171.86</v>
      </c>
      <c r="G9" s="1">
        <v>190.49</v>
      </c>
      <c r="H9" s="1">
        <v>127.27</v>
      </c>
      <c r="I9" s="1">
        <v>218.97</v>
      </c>
      <c r="J9" s="1">
        <v>181.34</v>
      </c>
    </row>
    <row r="10" spans="1:10" x14ac:dyDescent="0.2">
      <c r="A10" s="7" t="s">
        <v>18</v>
      </c>
      <c r="B10" s="7">
        <v>255.25</v>
      </c>
      <c r="C10" s="1">
        <v>246.83</v>
      </c>
      <c r="D10" s="1">
        <v>226.33</v>
      </c>
      <c r="E10" s="1">
        <v>224.18</v>
      </c>
      <c r="F10" s="1">
        <v>229.7</v>
      </c>
      <c r="G10" s="1">
        <v>217.72</v>
      </c>
      <c r="H10" s="1">
        <v>162.21</v>
      </c>
      <c r="I10" s="1">
        <v>308.16000000000003</v>
      </c>
      <c r="J10" s="1">
        <v>294.89999999999998</v>
      </c>
    </row>
    <row r="11" spans="1:10" x14ac:dyDescent="0.2">
      <c r="A11" s="2"/>
      <c r="B11" s="2"/>
      <c r="C11" s="2"/>
      <c r="D11" s="2"/>
      <c r="E11" s="2"/>
      <c r="F11" s="8"/>
      <c r="G11" s="8"/>
      <c r="H11" s="8"/>
      <c r="I11" s="2"/>
      <c r="J11" s="2"/>
    </row>
    <row r="12" spans="1:10" x14ac:dyDescent="0.2">
      <c r="A12" s="7"/>
      <c r="B12" s="7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52">
        <v>45013</v>
      </c>
      <c r="B13" s="48">
        <v>277</v>
      </c>
      <c r="C13" s="49">
        <v>265.41000000000003</v>
      </c>
      <c r="D13" s="49">
        <v>245.85</v>
      </c>
      <c r="E13" s="49">
        <v>243.14</v>
      </c>
      <c r="F13" s="49">
        <v>254.27</v>
      </c>
      <c r="G13" s="49">
        <v>226.64</v>
      </c>
      <c r="H13" s="49">
        <v>168.62</v>
      </c>
      <c r="I13" s="49">
        <v>327.07</v>
      </c>
      <c r="J13" s="49">
        <v>346.33</v>
      </c>
    </row>
    <row r="14" spans="1:10" x14ac:dyDescent="0.2">
      <c r="A14" s="52">
        <v>45044</v>
      </c>
      <c r="B14" s="48">
        <v>277.26</v>
      </c>
      <c r="C14" s="49">
        <v>266.45999999999998</v>
      </c>
      <c r="D14" s="49">
        <v>229.06</v>
      </c>
      <c r="E14" s="49">
        <v>248.47</v>
      </c>
      <c r="F14" s="49">
        <v>261.91000000000003</v>
      </c>
      <c r="G14" s="49">
        <v>227.85</v>
      </c>
      <c r="H14" s="49">
        <v>168.62</v>
      </c>
      <c r="I14" s="49">
        <v>328.1</v>
      </c>
      <c r="J14" s="49">
        <v>347.73</v>
      </c>
    </row>
    <row r="15" spans="1:10" x14ac:dyDescent="0.2">
      <c r="A15" s="52">
        <v>45074</v>
      </c>
      <c r="B15" s="48">
        <v>279.91000000000003</v>
      </c>
      <c r="C15" s="49">
        <v>274.27999999999997</v>
      </c>
      <c r="D15" s="49">
        <v>231.64</v>
      </c>
      <c r="E15" s="49">
        <v>252.71</v>
      </c>
      <c r="F15" s="49">
        <v>267.93</v>
      </c>
      <c r="G15" s="49">
        <v>228.28</v>
      </c>
      <c r="H15" s="49">
        <v>177.88</v>
      </c>
      <c r="I15" s="49">
        <v>322.22000000000003</v>
      </c>
      <c r="J15" s="49">
        <v>351.38</v>
      </c>
    </row>
    <row r="16" spans="1:10" x14ac:dyDescent="0.2">
      <c r="A16" s="52">
        <v>45105</v>
      </c>
      <c r="B16" s="48">
        <v>279.20999999999998</v>
      </c>
      <c r="C16" s="49">
        <v>276.75</v>
      </c>
      <c r="D16" s="49">
        <v>233.26</v>
      </c>
      <c r="E16" s="49">
        <v>251.67</v>
      </c>
      <c r="F16" s="49">
        <v>265.83</v>
      </c>
      <c r="G16" s="49">
        <v>229.23</v>
      </c>
      <c r="H16" s="49">
        <v>177.88</v>
      </c>
      <c r="I16" s="49">
        <v>316.60000000000002</v>
      </c>
      <c r="J16" s="49">
        <v>351.99</v>
      </c>
    </row>
    <row r="17" spans="1:10" x14ac:dyDescent="0.2">
      <c r="A17" s="52">
        <v>45135</v>
      </c>
      <c r="B17" s="48">
        <v>286.23</v>
      </c>
      <c r="C17" s="49">
        <v>269.89</v>
      </c>
      <c r="D17" s="49">
        <v>264.8</v>
      </c>
      <c r="E17" s="49">
        <v>255.68</v>
      </c>
      <c r="F17" s="49">
        <v>271.22000000000003</v>
      </c>
      <c r="G17" s="49">
        <v>230.83</v>
      </c>
      <c r="H17" s="49">
        <v>177.88</v>
      </c>
      <c r="I17" s="49">
        <v>333.14</v>
      </c>
      <c r="J17" s="49">
        <v>352.58</v>
      </c>
    </row>
    <row r="18" spans="1:10" x14ac:dyDescent="0.2">
      <c r="A18" s="52">
        <v>45166</v>
      </c>
      <c r="B18" s="48">
        <v>298.13</v>
      </c>
      <c r="C18" s="49">
        <v>272.27999999999997</v>
      </c>
      <c r="D18" s="49">
        <v>266.66000000000003</v>
      </c>
      <c r="E18" s="49">
        <v>260.87</v>
      </c>
      <c r="F18" s="49">
        <v>277.79000000000002</v>
      </c>
      <c r="G18" s="49">
        <v>233.7</v>
      </c>
      <c r="H18" s="49">
        <v>177.88</v>
      </c>
      <c r="I18" s="49">
        <v>370.57</v>
      </c>
      <c r="J18" s="49">
        <v>364.76</v>
      </c>
    </row>
    <row r="19" spans="1:10" x14ac:dyDescent="0.2">
      <c r="A19" s="52">
        <v>45197</v>
      </c>
      <c r="B19" s="48">
        <v>307.51</v>
      </c>
      <c r="C19" s="49">
        <v>281.19</v>
      </c>
      <c r="D19" s="49">
        <v>268.11</v>
      </c>
      <c r="E19" s="49">
        <v>262.56</v>
      </c>
      <c r="F19" s="49">
        <v>280.14</v>
      </c>
      <c r="G19" s="49">
        <v>233.77</v>
      </c>
      <c r="H19" s="49">
        <v>184.66</v>
      </c>
      <c r="I19" s="49">
        <v>395</v>
      </c>
      <c r="J19" s="49">
        <v>375.2</v>
      </c>
    </row>
    <row r="20" spans="1:10" x14ac:dyDescent="0.2">
      <c r="A20" s="52">
        <v>45227</v>
      </c>
      <c r="B20" s="48">
        <v>301.76</v>
      </c>
      <c r="C20" s="49">
        <v>270.06</v>
      </c>
      <c r="D20" s="49">
        <v>276.05</v>
      </c>
      <c r="E20" s="49">
        <v>260.49</v>
      </c>
      <c r="F20" s="49">
        <v>276.74</v>
      </c>
      <c r="G20" s="49">
        <v>234.13</v>
      </c>
      <c r="H20" s="49">
        <v>184.66</v>
      </c>
      <c r="I20" s="49">
        <v>381.93</v>
      </c>
      <c r="J20" s="49">
        <v>372.18</v>
      </c>
    </row>
    <row r="21" spans="1:10" x14ac:dyDescent="0.2">
      <c r="A21" s="52">
        <v>45258</v>
      </c>
      <c r="B21" s="48">
        <v>306.10000000000002</v>
      </c>
      <c r="C21" s="49">
        <v>271.31</v>
      </c>
      <c r="D21" s="49">
        <v>350.19</v>
      </c>
      <c r="E21" s="49">
        <v>260.49</v>
      </c>
      <c r="F21" s="49">
        <v>275.69</v>
      </c>
      <c r="G21" s="49">
        <v>236.17</v>
      </c>
      <c r="H21" s="49">
        <v>184.66</v>
      </c>
      <c r="I21" s="49">
        <v>359.93</v>
      </c>
      <c r="J21" s="49">
        <v>372.74</v>
      </c>
    </row>
    <row r="22" spans="1:10" x14ac:dyDescent="0.2">
      <c r="A22" s="52">
        <v>45288</v>
      </c>
      <c r="B22" s="48">
        <v>306.05</v>
      </c>
      <c r="C22" s="49">
        <v>269.72000000000003</v>
      </c>
      <c r="D22" s="49">
        <v>372.58</v>
      </c>
      <c r="E22" s="49">
        <v>260.91000000000003</v>
      </c>
      <c r="F22" s="49">
        <v>276.07</v>
      </c>
      <c r="G22" s="49">
        <v>236.63</v>
      </c>
      <c r="H22" s="49">
        <v>185.68</v>
      </c>
      <c r="I22" s="49">
        <v>347.13</v>
      </c>
      <c r="J22" s="49">
        <v>377.32</v>
      </c>
    </row>
    <row r="23" spans="1:10" x14ac:dyDescent="0.2">
      <c r="A23" s="52">
        <v>45319</v>
      </c>
      <c r="B23" s="48">
        <v>310.54000000000002</v>
      </c>
      <c r="C23" s="49">
        <v>285.82</v>
      </c>
      <c r="D23" s="49">
        <v>381.15</v>
      </c>
      <c r="E23" s="49">
        <v>262.14999999999998</v>
      </c>
      <c r="F23" s="49">
        <v>277.95</v>
      </c>
      <c r="G23" s="49">
        <v>236.72</v>
      </c>
      <c r="H23" s="49">
        <v>185.68</v>
      </c>
      <c r="I23" s="49">
        <v>341.54</v>
      </c>
      <c r="J23" s="49">
        <v>379.46</v>
      </c>
    </row>
    <row r="24" spans="1:10" x14ac:dyDescent="0.2">
      <c r="A24" s="52">
        <v>45350</v>
      </c>
      <c r="B24" s="48">
        <v>314.02</v>
      </c>
      <c r="C24" s="49">
        <v>292.08</v>
      </c>
      <c r="D24" s="49">
        <v>378.04</v>
      </c>
      <c r="E24" s="49">
        <v>262.45</v>
      </c>
      <c r="F24" s="49">
        <v>277.88</v>
      </c>
      <c r="G24" s="49">
        <v>237.73</v>
      </c>
      <c r="H24" s="49">
        <v>185.68</v>
      </c>
      <c r="I24" s="49">
        <v>350.83</v>
      </c>
      <c r="J24" s="49">
        <v>380.16</v>
      </c>
    </row>
    <row r="25" spans="1:10" x14ac:dyDescent="0.2">
      <c r="A25" s="52">
        <v>45379</v>
      </c>
      <c r="B25" s="48">
        <v>317.95</v>
      </c>
      <c r="C25" s="49">
        <v>299.87</v>
      </c>
      <c r="D25" s="49">
        <v>387.71</v>
      </c>
      <c r="E25" s="49">
        <v>263.95</v>
      </c>
      <c r="F25" s="49">
        <v>279.02999999999997</v>
      </c>
      <c r="G25" s="49">
        <v>240.03</v>
      </c>
      <c r="H25" s="49">
        <v>185.68</v>
      </c>
      <c r="I25" s="49">
        <v>351.98</v>
      </c>
      <c r="J25" s="49">
        <v>380.58</v>
      </c>
    </row>
    <row r="26" spans="1:10" ht="15" thickBot="1" x14ac:dyDescent="0.25">
      <c r="A26" s="16"/>
      <c r="B26" s="17"/>
      <c r="C26" s="17"/>
      <c r="D26" s="17"/>
      <c r="E26" s="17"/>
      <c r="F26" s="18"/>
      <c r="G26" s="18"/>
      <c r="H26" s="18"/>
      <c r="I26" s="17"/>
      <c r="J26" s="16"/>
    </row>
    <row r="27" spans="1:10" ht="15" thickTop="1" x14ac:dyDescent="0.2">
      <c r="A27" s="94" t="s">
        <v>36</v>
      </c>
      <c r="B27" s="94"/>
      <c r="C27" s="94"/>
      <c r="D27" s="94"/>
      <c r="E27" s="94"/>
      <c r="F27" s="94"/>
      <c r="G27" s="94"/>
      <c r="H27" s="94"/>
      <c r="I27" s="94"/>
      <c r="J27" s="94"/>
    </row>
  </sheetData>
  <mergeCells count="6">
    <mergeCell ref="A27:J27"/>
    <mergeCell ref="A1:J1"/>
    <mergeCell ref="A2:J2"/>
    <mergeCell ref="A3:J3"/>
    <mergeCell ref="A4:A5"/>
    <mergeCell ref="B4:B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view="pageBreakPreview" topLeftCell="A7" zoomScale="115" zoomScaleNormal="100" zoomScaleSheetLayoutView="115" workbookViewId="0">
      <selection activeCell="A26" sqref="A26:G28"/>
    </sheetView>
  </sheetViews>
  <sheetFormatPr defaultColWidth="9.125" defaultRowHeight="14.25" x14ac:dyDescent="0.2"/>
  <cols>
    <col min="1" max="1" width="17" style="11" customWidth="1"/>
    <col min="2" max="7" width="9.125" style="11" customWidth="1"/>
    <col min="8" max="16384" width="9.125" style="11"/>
  </cols>
  <sheetData>
    <row r="1" spans="1:7" ht="18.75" x14ac:dyDescent="0.2">
      <c r="A1" s="60" t="s">
        <v>37</v>
      </c>
      <c r="B1" s="60"/>
      <c r="C1" s="60"/>
      <c r="D1" s="60"/>
      <c r="E1" s="60"/>
      <c r="F1" s="60"/>
      <c r="G1" s="60"/>
    </row>
    <row r="2" spans="1:7" ht="18.75" x14ac:dyDescent="0.2">
      <c r="A2" s="60" t="s">
        <v>38</v>
      </c>
      <c r="B2" s="60"/>
      <c r="C2" s="60"/>
      <c r="D2" s="60"/>
      <c r="E2" s="60"/>
      <c r="F2" s="60"/>
      <c r="G2" s="60"/>
    </row>
    <row r="3" spans="1:7" ht="15" thickBot="1" x14ac:dyDescent="0.25">
      <c r="A3" s="62" t="s">
        <v>39</v>
      </c>
      <c r="B3" s="62"/>
      <c r="C3" s="62"/>
      <c r="D3" s="62"/>
      <c r="E3" s="62"/>
      <c r="F3" s="62"/>
      <c r="G3" s="62"/>
    </row>
    <row r="4" spans="1:7" ht="15.75" thickTop="1" thickBot="1" x14ac:dyDescent="0.25">
      <c r="A4" s="95" t="s">
        <v>3</v>
      </c>
      <c r="B4" s="100" t="s">
        <v>40</v>
      </c>
      <c r="C4" s="101"/>
      <c r="D4" s="101"/>
      <c r="E4" s="101"/>
      <c r="F4" s="101"/>
      <c r="G4" s="101"/>
    </row>
    <row r="5" spans="1:7" ht="15" thickBot="1" x14ac:dyDescent="0.25">
      <c r="A5" s="99"/>
      <c r="B5" s="12" t="s">
        <v>41</v>
      </c>
      <c r="C5" s="19" t="s">
        <v>42</v>
      </c>
      <c r="D5" s="19" t="s">
        <v>43</v>
      </c>
      <c r="E5" s="19" t="s">
        <v>44</v>
      </c>
      <c r="F5" s="19" t="s">
        <v>45</v>
      </c>
      <c r="G5" s="102" t="s">
        <v>46</v>
      </c>
    </row>
    <row r="6" spans="1:7" x14ac:dyDescent="0.2">
      <c r="A6" s="99"/>
      <c r="B6" s="20"/>
      <c r="C6" s="20" t="s">
        <v>47</v>
      </c>
      <c r="D6" s="20" t="s">
        <v>48</v>
      </c>
      <c r="E6" s="20" t="s">
        <v>49</v>
      </c>
      <c r="F6" s="20"/>
      <c r="G6" s="103"/>
    </row>
    <row r="7" spans="1:7" x14ac:dyDescent="0.2">
      <c r="A7" s="99"/>
      <c r="B7" s="20" t="s">
        <v>50</v>
      </c>
      <c r="C7" s="20" t="s">
        <v>51</v>
      </c>
      <c r="D7" s="20" t="s">
        <v>51</v>
      </c>
      <c r="E7" s="20" t="s">
        <v>51</v>
      </c>
      <c r="F7" s="20" t="s">
        <v>52</v>
      </c>
      <c r="G7" s="103"/>
    </row>
    <row r="8" spans="1:7" ht="15" thickBot="1" x14ac:dyDescent="0.25">
      <c r="A8" s="96"/>
      <c r="B8" s="21" t="s">
        <v>53</v>
      </c>
      <c r="C8" s="21" t="s">
        <v>54</v>
      </c>
      <c r="D8" s="21" t="s">
        <v>55</v>
      </c>
      <c r="E8" s="21" t="s">
        <v>56</v>
      </c>
      <c r="F8" s="21" t="s">
        <v>56</v>
      </c>
      <c r="G8" s="104"/>
    </row>
    <row r="9" spans="1:7" ht="15" thickTop="1" x14ac:dyDescent="0.2">
      <c r="A9" s="15"/>
      <c r="B9" s="1"/>
      <c r="C9" s="1"/>
      <c r="D9" s="1"/>
      <c r="E9" s="1"/>
      <c r="F9" s="1"/>
      <c r="G9" s="7"/>
    </row>
    <row r="10" spans="1:7" x14ac:dyDescent="0.2">
      <c r="A10" s="44" t="s">
        <v>15</v>
      </c>
      <c r="B10" s="1">
        <v>131.85</v>
      </c>
      <c r="C10" s="1">
        <v>127.17</v>
      </c>
      <c r="D10" s="1">
        <v>129.28</v>
      </c>
      <c r="E10" s="1">
        <v>126.47</v>
      </c>
      <c r="F10" s="1">
        <v>129.52000000000001</v>
      </c>
      <c r="G10" s="7">
        <v>127.84</v>
      </c>
    </row>
    <row r="11" spans="1:7" x14ac:dyDescent="0.2">
      <c r="A11" s="44" t="s">
        <v>16</v>
      </c>
      <c r="B11" s="1">
        <v>150.09</v>
      </c>
      <c r="C11" s="1">
        <v>143.19</v>
      </c>
      <c r="D11" s="1">
        <v>144.62</v>
      </c>
      <c r="E11" s="1">
        <v>141.21</v>
      </c>
      <c r="F11" s="1">
        <v>142.54</v>
      </c>
      <c r="G11" s="7">
        <v>142.16</v>
      </c>
    </row>
    <row r="12" spans="1:7" x14ac:dyDescent="0.2">
      <c r="A12" s="44" t="s">
        <v>17</v>
      </c>
      <c r="B12" s="1">
        <v>175.75</v>
      </c>
      <c r="C12" s="1">
        <v>165.86</v>
      </c>
      <c r="D12" s="1">
        <v>167.36</v>
      </c>
      <c r="E12" s="1">
        <v>163.81</v>
      </c>
      <c r="F12" s="1">
        <v>167.28</v>
      </c>
      <c r="G12" s="7">
        <v>166.21</v>
      </c>
    </row>
    <row r="13" spans="1:7" x14ac:dyDescent="0.2">
      <c r="A13" s="44" t="s">
        <v>18</v>
      </c>
      <c r="B13" s="1">
        <v>233.74</v>
      </c>
      <c r="C13" s="1">
        <v>223.49</v>
      </c>
      <c r="D13" s="1">
        <v>227.79</v>
      </c>
      <c r="E13" s="1">
        <v>224.29</v>
      </c>
      <c r="F13" s="1">
        <v>231.32</v>
      </c>
      <c r="G13" s="7">
        <v>227.36</v>
      </c>
    </row>
    <row r="14" spans="1:7" x14ac:dyDescent="0.2">
      <c r="A14" s="45"/>
      <c r="B14" s="8"/>
      <c r="C14" s="8"/>
      <c r="D14" s="8"/>
      <c r="E14" s="8"/>
      <c r="F14" s="8"/>
      <c r="G14" s="8"/>
    </row>
    <row r="15" spans="1:7" x14ac:dyDescent="0.2">
      <c r="A15" s="44"/>
      <c r="B15" s="1"/>
      <c r="C15" s="1"/>
      <c r="D15" s="1"/>
      <c r="E15" s="1"/>
      <c r="F15" s="1"/>
      <c r="G15" s="7"/>
    </row>
    <row r="16" spans="1:7" x14ac:dyDescent="0.2">
      <c r="A16" s="52">
        <v>45013</v>
      </c>
      <c r="B16" s="49">
        <v>251.08</v>
      </c>
      <c r="C16" s="49">
        <v>242.22</v>
      </c>
      <c r="D16" s="49">
        <v>245.67</v>
      </c>
      <c r="E16" s="49">
        <v>241.73</v>
      </c>
      <c r="F16" s="49">
        <v>251.07</v>
      </c>
      <c r="G16" s="51">
        <v>245.76</v>
      </c>
    </row>
    <row r="17" spans="1:7" x14ac:dyDescent="0.2">
      <c r="A17" s="52">
        <v>45044</v>
      </c>
      <c r="B17" s="49">
        <v>257.86</v>
      </c>
      <c r="C17" s="49">
        <v>248.77</v>
      </c>
      <c r="D17" s="49">
        <v>252.39</v>
      </c>
      <c r="E17" s="49">
        <v>248.29</v>
      </c>
      <c r="F17" s="49">
        <v>256.51</v>
      </c>
      <c r="G17" s="51">
        <v>251.58</v>
      </c>
    </row>
    <row r="18" spans="1:7" x14ac:dyDescent="0.2">
      <c r="A18" s="52">
        <v>45074</v>
      </c>
      <c r="B18" s="49">
        <v>261.08999999999997</v>
      </c>
      <c r="C18" s="49">
        <v>252.11</v>
      </c>
      <c r="D18" s="49">
        <v>255.87</v>
      </c>
      <c r="E18" s="49">
        <v>251.8</v>
      </c>
      <c r="F18" s="49">
        <v>259.55</v>
      </c>
      <c r="G18" s="51">
        <v>254.85</v>
      </c>
    </row>
    <row r="19" spans="1:7" x14ac:dyDescent="0.2">
      <c r="A19" s="52">
        <v>45105</v>
      </c>
      <c r="B19" s="49">
        <v>261.60000000000002</v>
      </c>
      <c r="C19" s="49">
        <v>252.46</v>
      </c>
      <c r="D19" s="49">
        <v>256.75</v>
      </c>
      <c r="E19" s="49">
        <v>252.54</v>
      </c>
      <c r="F19" s="49">
        <v>259.26</v>
      </c>
      <c r="G19" s="51">
        <v>254.94</v>
      </c>
    </row>
    <row r="20" spans="1:7" x14ac:dyDescent="0.2">
      <c r="A20" s="52">
        <v>45135</v>
      </c>
      <c r="B20" s="49">
        <v>268.95999999999998</v>
      </c>
      <c r="C20" s="49">
        <v>258.70999999999998</v>
      </c>
      <c r="D20" s="49">
        <v>263.69</v>
      </c>
      <c r="E20" s="49">
        <v>258.89</v>
      </c>
      <c r="F20" s="49">
        <v>263.63</v>
      </c>
      <c r="G20" s="51">
        <v>260.33</v>
      </c>
    </row>
    <row r="21" spans="1:7" x14ac:dyDescent="0.2">
      <c r="A21" s="52">
        <v>45166</v>
      </c>
      <c r="B21" s="49">
        <v>280.02999999999997</v>
      </c>
      <c r="C21" s="49">
        <v>267.76</v>
      </c>
      <c r="D21" s="49">
        <v>277.14999999999998</v>
      </c>
      <c r="E21" s="49">
        <v>273.32</v>
      </c>
      <c r="F21" s="49">
        <v>278.52999999999997</v>
      </c>
      <c r="G21" s="51">
        <v>274.51</v>
      </c>
    </row>
    <row r="22" spans="1:7" x14ac:dyDescent="0.2">
      <c r="A22" s="52">
        <v>45197</v>
      </c>
      <c r="B22" s="49">
        <v>284.83999999999997</v>
      </c>
      <c r="C22" s="49">
        <v>272.49</v>
      </c>
      <c r="D22" s="49">
        <v>282.19</v>
      </c>
      <c r="E22" s="49">
        <v>278.79000000000002</v>
      </c>
      <c r="F22" s="49">
        <v>285.27999999999997</v>
      </c>
      <c r="G22" s="51">
        <v>280.56</v>
      </c>
    </row>
    <row r="23" spans="1:7" x14ac:dyDescent="0.2">
      <c r="A23" s="52">
        <v>45227</v>
      </c>
      <c r="B23" s="49">
        <v>285.27999999999997</v>
      </c>
      <c r="C23" s="49">
        <v>272.98</v>
      </c>
      <c r="D23" s="49">
        <v>281.68</v>
      </c>
      <c r="E23" s="49">
        <v>277.57</v>
      </c>
      <c r="F23" s="49">
        <v>284.07</v>
      </c>
      <c r="G23" s="51">
        <v>279.87</v>
      </c>
    </row>
    <row r="24" spans="1:7" x14ac:dyDescent="0.2">
      <c r="A24" s="52">
        <v>45258</v>
      </c>
      <c r="B24" s="49">
        <v>294.7</v>
      </c>
      <c r="C24" s="49">
        <v>286.32</v>
      </c>
      <c r="D24" s="49">
        <v>297.57</v>
      </c>
      <c r="E24" s="49">
        <v>290.44</v>
      </c>
      <c r="F24" s="49">
        <v>294.17</v>
      </c>
      <c r="G24" s="51">
        <v>292.23</v>
      </c>
    </row>
    <row r="25" spans="1:7" x14ac:dyDescent="0.2">
      <c r="A25" s="52">
        <v>45288</v>
      </c>
      <c r="B25" s="49">
        <v>305.76</v>
      </c>
      <c r="C25" s="49">
        <v>302.61</v>
      </c>
      <c r="D25" s="49">
        <v>321.75</v>
      </c>
      <c r="E25" s="49">
        <v>310.79000000000002</v>
      </c>
      <c r="F25" s="49">
        <v>310.73</v>
      </c>
      <c r="G25" s="51">
        <v>311.06</v>
      </c>
    </row>
    <row r="26" spans="1:7" x14ac:dyDescent="0.2">
      <c r="A26" s="52">
        <v>45319</v>
      </c>
      <c r="B26" s="49">
        <v>311.93</v>
      </c>
      <c r="C26" s="49">
        <v>309.08</v>
      </c>
      <c r="D26" s="49">
        <v>328.24</v>
      </c>
      <c r="E26" s="49">
        <v>317.08999999999997</v>
      </c>
      <c r="F26" s="49">
        <v>316.56</v>
      </c>
      <c r="G26" s="51">
        <v>317.23</v>
      </c>
    </row>
    <row r="27" spans="1:7" x14ac:dyDescent="0.2">
      <c r="A27" s="52">
        <v>45350</v>
      </c>
      <c r="B27" s="49">
        <v>309.48</v>
      </c>
      <c r="C27" s="49">
        <v>307.45999999999998</v>
      </c>
      <c r="D27" s="49">
        <v>327.38</v>
      </c>
      <c r="E27" s="49">
        <v>316.24</v>
      </c>
      <c r="F27" s="49">
        <v>316.52999999999997</v>
      </c>
      <c r="G27" s="51">
        <v>316.81</v>
      </c>
    </row>
    <row r="28" spans="1:7" x14ac:dyDescent="0.2">
      <c r="A28" s="52">
        <v>45379</v>
      </c>
      <c r="B28" s="49">
        <v>316.02</v>
      </c>
      <c r="C28" s="49">
        <v>314.5</v>
      </c>
      <c r="D28" s="49">
        <v>336.05</v>
      </c>
      <c r="E28" s="49">
        <v>323.5</v>
      </c>
      <c r="F28" s="49">
        <v>322.8</v>
      </c>
      <c r="G28" s="51">
        <v>324.06</v>
      </c>
    </row>
    <row r="29" spans="1:7" ht="15" thickBot="1" x14ac:dyDescent="0.25">
      <c r="A29" s="17"/>
      <c r="B29" s="22"/>
      <c r="C29" s="22"/>
      <c r="D29" s="22"/>
      <c r="E29" s="22"/>
      <c r="F29" s="22"/>
      <c r="G29" s="25"/>
    </row>
    <row r="30" spans="1:7" ht="15" thickTop="1" x14ac:dyDescent="0.2">
      <c r="A30" s="94" t="s">
        <v>36</v>
      </c>
      <c r="B30" s="94"/>
      <c r="C30" s="94"/>
      <c r="D30" s="94"/>
      <c r="E30" s="94"/>
      <c r="F30" s="94"/>
      <c r="G30" s="94"/>
    </row>
  </sheetData>
  <mergeCells count="7">
    <mergeCell ref="A30:G30"/>
    <mergeCell ref="A1:G1"/>
    <mergeCell ref="A2:G2"/>
    <mergeCell ref="A3:G3"/>
    <mergeCell ref="A4:A8"/>
    <mergeCell ref="B4:G4"/>
    <mergeCell ref="G5:G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view="pageBreakPreview" zoomScale="115" zoomScaleNormal="100" zoomScaleSheetLayoutView="115" workbookViewId="0">
      <selection activeCell="J28" sqref="J28"/>
    </sheetView>
  </sheetViews>
  <sheetFormatPr defaultColWidth="9.125" defaultRowHeight="14.25" x14ac:dyDescent="0.2"/>
  <cols>
    <col min="1" max="1" width="27.75" style="11" customWidth="1"/>
    <col min="2" max="6" width="10" style="11" customWidth="1"/>
    <col min="7" max="16384" width="9.125" style="11"/>
  </cols>
  <sheetData>
    <row r="1" spans="1:7" ht="18.75" x14ac:dyDescent="0.2">
      <c r="A1" s="60" t="s">
        <v>57</v>
      </c>
      <c r="B1" s="60"/>
      <c r="C1" s="60"/>
      <c r="D1" s="60"/>
      <c r="E1" s="60"/>
      <c r="F1" s="60"/>
      <c r="G1" s="2"/>
    </row>
    <row r="2" spans="1:7" ht="15" thickBot="1" x14ac:dyDescent="0.25">
      <c r="A2" s="114"/>
      <c r="B2" s="115"/>
      <c r="C2" s="115"/>
      <c r="D2" s="115"/>
      <c r="E2" s="115"/>
      <c r="F2" s="115"/>
      <c r="G2" s="2"/>
    </row>
    <row r="3" spans="1:7" ht="15" thickTop="1" x14ac:dyDescent="0.2">
      <c r="A3" s="116" t="s">
        <v>3</v>
      </c>
      <c r="B3" s="119" t="s">
        <v>76</v>
      </c>
      <c r="C3" s="120"/>
      <c r="D3" s="39" t="s">
        <v>58</v>
      </c>
      <c r="E3" s="123" t="s">
        <v>61</v>
      </c>
      <c r="F3" s="124"/>
      <c r="G3" s="106"/>
    </row>
    <row r="4" spans="1:7" ht="15" thickBot="1" x14ac:dyDescent="0.25">
      <c r="A4" s="117"/>
      <c r="B4" s="121"/>
      <c r="C4" s="122"/>
      <c r="D4" s="40" t="s">
        <v>59</v>
      </c>
      <c r="E4" s="125" t="s">
        <v>62</v>
      </c>
      <c r="F4" s="126"/>
      <c r="G4" s="106"/>
    </row>
    <row r="5" spans="1:7" x14ac:dyDescent="0.2">
      <c r="A5" s="117"/>
      <c r="B5" s="107" t="s">
        <v>63</v>
      </c>
      <c r="C5" s="109" t="s">
        <v>64</v>
      </c>
      <c r="D5" s="40" t="s">
        <v>60</v>
      </c>
      <c r="E5" s="111" t="s">
        <v>65</v>
      </c>
      <c r="F5" s="109" t="s">
        <v>66</v>
      </c>
      <c r="G5" s="2"/>
    </row>
    <row r="6" spans="1:7" ht="15" thickBot="1" x14ac:dyDescent="0.25">
      <c r="A6" s="118"/>
      <c r="B6" s="108"/>
      <c r="C6" s="110"/>
      <c r="D6" s="41"/>
      <c r="E6" s="112"/>
      <c r="F6" s="110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x14ac:dyDescent="0.2">
      <c r="A8" s="44" t="s">
        <v>67</v>
      </c>
      <c r="B8" s="23">
        <v>46421</v>
      </c>
      <c r="C8" s="1">
        <v>699</v>
      </c>
      <c r="D8" s="23">
        <v>7014</v>
      </c>
      <c r="E8" s="1">
        <v>80</v>
      </c>
      <c r="F8" s="1">
        <v>89</v>
      </c>
      <c r="G8" s="2"/>
    </row>
    <row r="9" spans="1:7" x14ac:dyDescent="0.2">
      <c r="A9" s="44" t="s">
        <v>68</v>
      </c>
      <c r="B9" s="23">
        <v>55071</v>
      </c>
      <c r="C9" s="1">
        <v>759</v>
      </c>
      <c r="D9" s="23">
        <v>8778</v>
      </c>
      <c r="E9" s="1">
        <v>97</v>
      </c>
      <c r="F9" s="1">
        <v>113</v>
      </c>
      <c r="G9" s="2"/>
    </row>
    <row r="10" spans="1:7" x14ac:dyDescent="0.2">
      <c r="A10" s="44" t="s">
        <v>15</v>
      </c>
      <c r="B10" s="23">
        <v>77944</v>
      </c>
      <c r="C10" s="1">
        <v>910</v>
      </c>
      <c r="D10" s="23">
        <v>8878</v>
      </c>
      <c r="E10" s="1">
        <v>107</v>
      </c>
      <c r="F10" s="1">
        <v>117</v>
      </c>
      <c r="G10" s="2"/>
    </row>
    <row r="11" spans="1:7" x14ac:dyDescent="0.2">
      <c r="A11" s="44" t="s">
        <v>16</v>
      </c>
      <c r="B11" s="23">
        <v>95265</v>
      </c>
      <c r="C11" s="23">
        <v>1310</v>
      </c>
      <c r="D11" s="23">
        <v>10450</v>
      </c>
      <c r="E11" s="1">
        <v>107</v>
      </c>
      <c r="F11" s="1">
        <v>110</v>
      </c>
      <c r="G11" s="2"/>
    </row>
    <row r="12" spans="1:7" x14ac:dyDescent="0.2">
      <c r="A12" s="44" t="s">
        <v>17</v>
      </c>
      <c r="B12" s="23">
        <v>104974</v>
      </c>
      <c r="C12" s="23">
        <v>1346</v>
      </c>
      <c r="D12" s="23">
        <v>17567</v>
      </c>
      <c r="E12" s="1">
        <v>146</v>
      </c>
      <c r="F12" s="1">
        <v>144</v>
      </c>
      <c r="G12" s="2"/>
    </row>
    <row r="13" spans="1:7" x14ac:dyDescent="0.2">
      <c r="A13" s="44" t="s">
        <v>18</v>
      </c>
      <c r="B13" s="23">
        <v>176810</v>
      </c>
      <c r="C13" s="23">
        <v>2097</v>
      </c>
      <c r="D13" s="23">
        <v>20235</v>
      </c>
      <c r="E13" s="1">
        <v>263</v>
      </c>
      <c r="F13" s="1">
        <v>254</v>
      </c>
      <c r="G13" s="2"/>
    </row>
    <row r="14" spans="1:7" x14ac:dyDescent="0.2">
      <c r="A14" s="47"/>
      <c r="B14" s="2"/>
      <c r="C14" s="2"/>
      <c r="D14" s="2"/>
      <c r="E14" s="2"/>
      <c r="F14" s="2"/>
      <c r="G14" s="2"/>
    </row>
    <row r="15" spans="1:7" x14ac:dyDescent="0.2">
      <c r="A15" s="44"/>
      <c r="B15" s="1"/>
      <c r="C15" s="1"/>
      <c r="D15" s="1"/>
      <c r="E15" s="1"/>
      <c r="F15" s="1"/>
      <c r="G15" s="2"/>
    </row>
    <row r="16" spans="1:7" x14ac:dyDescent="0.2">
      <c r="A16" s="46">
        <v>45008</v>
      </c>
      <c r="B16" s="23">
        <v>179700</v>
      </c>
      <c r="C16" s="23">
        <v>2200</v>
      </c>
      <c r="D16" s="23">
        <v>20035</v>
      </c>
      <c r="E16" s="1">
        <v>273</v>
      </c>
      <c r="F16" s="1">
        <v>294</v>
      </c>
      <c r="G16" s="2"/>
    </row>
    <row r="17" spans="1:7" x14ac:dyDescent="0.2">
      <c r="A17" s="46">
        <v>45039</v>
      </c>
      <c r="B17" s="23">
        <v>181490</v>
      </c>
      <c r="C17" s="23">
        <v>2290</v>
      </c>
      <c r="D17" s="23">
        <v>20235</v>
      </c>
      <c r="E17" s="1">
        <v>283</v>
      </c>
      <c r="F17" s="1">
        <v>294</v>
      </c>
      <c r="G17" s="2"/>
    </row>
    <row r="18" spans="1:7" x14ac:dyDescent="0.2">
      <c r="A18" s="46">
        <v>45069</v>
      </c>
      <c r="B18" s="42">
        <v>180090</v>
      </c>
      <c r="C18" s="42">
        <v>2158</v>
      </c>
      <c r="D18" s="42">
        <v>20235</v>
      </c>
      <c r="E18" s="42">
        <v>271</v>
      </c>
      <c r="F18" s="42">
        <v>259</v>
      </c>
      <c r="G18" s="2"/>
    </row>
    <row r="19" spans="1:7" x14ac:dyDescent="0.2">
      <c r="A19" s="46">
        <v>45100</v>
      </c>
      <c r="B19" s="42">
        <v>176810</v>
      </c>
      <c r="C19" s="42">
        <v>2097</v>
      </c>
      <c r="D19" s="42">
        <v>20235</v>
      </c>
      <c r="E19" s="42">
        <v>263</v>
      </c>
      <c r="F19" s="42">
        <v>254</v>
      </c>
      <c r="G19" s="2"/>
    </row>
    <row r="20" spans="1:7" x14ac:dyDescent="0.2">
      <c r="A20" s="46">
        <v>45130</v>
      </c>
      <c r="B20" s="42">
        <v>181160</v>
      </c>
      <c r="C20" s="42">
        <v>2280</v>
      </c>
      <c r="D20" s="42">
        <v>17935</v>
      </c>
      <c r="E20" s="42">
        <v>254</v>
      </c>
      <c r="F20" s="42">
        <v>254</v>
      </c>
      <c r="G20" s="2"/>
    </row>
    <row r="21" spans="1:7" x14ac:dyDescent="0.2">
      <c r="A21" s="46">
        <v>45161</v>
      </c>
      <c r="B21" s="42">
        <v>189190</v>
      </c>
      <c r="C21" s="42">
        <v>2383</v>
      </c>
      <c r="D21" s="42">
        <v>20035</v>
      </c>
      <c r="E21" s="42">
        <v>291</v>
      </c>
      <c r="F21" s="42">
        <v>294</v>
      </c>
      <c r="G21" s="2"/>
    </row>
    <row r="22" spans="1:7" x14ac:dyDescent="0.2">
      <c r="A22" s="46">
        <v>45192</v>
      </c>
      <c r="B22" s="42">
        <v>171010</v>
      </c>
      <c r="C22" s="42">
        <v>2052</v>
      </c>
      <c r="D22" s="43">
        <v>18235</v>
      </c>
      <c r="E22" s="42">
        <v>332</v>
      </c>
      <c r="F22" s="42">
        <v>330</v>
      </c>
      <c r="G22" s="2"/>
    </row>
    <row r="23" spans="1:7" x14ac:dyDescent="0.2">
      <c r="A23" s="46">
        <v>45222</v>
      </c>
      <c r="B23" s="42">
        <v>179280</v>
      </c>
      <c r="C23" s="42">
        <v>2061</v>
      </c>
      <c r="D23" s="42">
        <v>17235</v>
      </c>
      <c r="E23" s="42">
        <v>285</v>
      </c>
      <c r="F23" s="42">
        <v>304</v>
      </c>
      <c r="G23" s="2"/>
    </row>
    <row r="24" spans="1:7" x14ac:dyDescent="0.2">
      <c r="A24" s="46">
        <v>45253</v>
      </c>
      <c r="B24" s="42">
        <v>186580</v>
      </c>
      <c r="C24" s="42">
        <v>2316</v>
      </c>
      <c r="D24" s="42">
        <v>17235</v>
      </c>
      <c r="E24" s="42">
        <v>282</v>
      </c>
      <c r="F24" s="42">
        <v>298</v>
      </c>
      <c r="G24" s="2"/>
    </row>
    <row r="25" spans="1:7" x14ac:dyDescent="0.2">
      <c r="A25" s="46">
        <v>45283</v>
      </c>
      <c r="B25" s="42">
        <v>184520</v>
      </c>
      <c r="C25" s="42">
        <v>2128</v>
      </c>
      <c r="D25" s="42">
        <v>17235</v>
      </c>
      <c r="E25" s="42">
        <v>268</v>
      </c>
      <c r="F25" s="42">
        <v>277</v>
      </c>
      <c r="G25" s="2"/>
    </row>
    <row r="26" spans="1:7" x14ac:dyDescent="0.2">
      <c r="A26" s="46">
        <v>45314</v>
      </c>
      <c r="B26" s="42">
        <v>183110</v>
      </c>
      <c r="C26" s="42">
        <v>2050.91</v>
      </c>
      <c r="D26" s="42">
        <f>+'[1]2'!$HW$60</f>
        <v>19735</v>
      </c>
      <c r="E26" s="42">
        <f>+'[1]2'!$HW$55</f>
        <v>260.39</v>
      </c>
      <c r="F26" s="42">
        <f>+'[1]2'!$HW$56</f>
        <v>277.29000000000002</v>
      </c>
      <c r="G26" s="2"/>
    </row>
    <row r="27" spans="1:7" x14ac:dyDescent="0.2">
      <c r="A27" s="46">
        <v>45345</v>
      </c>
      <c r="B27" s="42">
        <v>182540</v>
      </c>
      <c r="C27" s="42">
        <v>2024.6</v>
      </c>
      <c r="D27" s="42">
        <v>21735</v>
      </c>
      <c r="E27" s="42">
        <v>276.66000000000003</v>
      </c>
      <c r="F27" s="42">
        <v>288.39</v>
      </c>
      <c r="G27" s="2"/>
    </row>
    <row r="28" spans="1:7" x14ac:dyDescent="0.2">
      <c r="A28" s="46">
        <v>45374</v>
      </c>
      <c r="B28" s="42">
        <v>199240</v>
      </c>
      <c r="C28" s="42">
        <v>2230.06</v>
      </c>
      <c r="D28" s="42">
        <v>21735</v>
      </c>
      <c r="E28" s="42">
        <v>280.79000000000002</v>
      </c>
      <c r="F28" s="42">
        <v>286.67</v>
      </c>
      <c r="G28" s="2"/>
    </row>
    <row r="29" spans="1:7" ht="15" thickBot="1" x14ac:dyDescent="0.25">
      <c r="A29" s="24"/>
      <c r="B29" s="22"/>
      <c r="C29" s="22"/>
      <c r="D29" s="22"/>
      <c r="E29" s="22"/>
      <c r="F29" s="22"/>
      <c r="G29" s="2"/>
    </row>
    <row r="30" spans="1:7" ht="15" thickTop="1" x14ac:dyDescent="0.2">
      <c r="A30" s="113" t="s">
        <v>69</v>
      </c>
      <c r="B30" s="113"/>
      <c r="C30" s="113"/>
      <c r="D30" s="113"/>
      <c r="E30" s="113"/>
      <c r="F30" s="113"/>
      <c r="G30" s="2"/>
    </row>
    <row r="31" spans="1:7" x14ac:dyDescent="0.2">
      <c r="A31" s="105"/>
      <c r="B31" s="105"/>
      <c r="C31" s="105"/>
      <c r="D31" s="105"/>
      <c r="E31" s="105"/>
      <c r="F31" s="105"/>
      <c r="G31" s="2"/>
    </row>
  </sheetData>
  <mergeCells count="13">
    <mergeCell ref="A1:F1"/>
    <mergeCell ref="A2:F2"/>
    <mergeCell ref="A3:A6"/>
    <mergeCell ref="B3:C4"/>
    <mergeCell ref="E3:F3"/>
    <mergeCell ref="E4:F4"/>
    <mergeCell ref="A31:F31"/>
    <mergeCell ref="G3:G4"/>
    <mergeCell ref="B5:B6"/>
    <mergeCell ref="C5:C6"/>
    <mergeCell ref="E5:E6"/>
    <mergeCell ref="F5:F6"/>
    <mergeCell ref="A30:F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8.1</vt:lpstr>
      <vt:lpstr>8.2</vt:lpstr>
      <vt:lpstr>8.3</vt:lpstr>
      <vt:lpstr>8.4</vt:lpstr>
      <vt:lpstr>8.5</vt:lpstr>
      <vt:lpstr>8.6</vt:lpstr>
      <vt:lpstr>'8.6'!Print_Area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2024-02-29T11:07:32Z</cp:lastPrinted>
  <dcterms:created xsi:type="dcterms:W3CDTF">2024-02-01T11:21:29Z</dcterms:created>
  <dcterms:modified xsi:type="dcterms:W3CDTF">2024-04-23T12:08:44Z</dcterms:modified>
</cp:coreProperties>
</file>