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tabRatio="836" activeTab="3"/>
  </bookViews>
  <sheets>
    <sheet name="Annexure -1" sheetId="8" r:id="rId1"/>
    <sheet name="Annexure-2" sheetId="9" r:id="rId2"/>
    <sheet name="Annexure-3" sheetId="10" r:id="rId3"/>
    <sheet name="Annexure-4" sheetId="11" r:id="rId4"/>
    <sheet name="Annexure-5" sheetId="12" r:id="rId5"/>
    <sheet name="Annexure-6" sheetId="13" r:id="rId6"/>
    <sheet name="Annexure-7" sheetId="14" r:id="rId7"/>
    <sheet name="Annexure-8" sheetId="5" r:id="rId8"/>
  </sheets>
  <definedNames>
    <definedName name="_xlnm.Print_Area" localSheetId="0">'Annexure -1'!$A$1:$B$24</definedName>
    <definedName name="_xlnm.Print_Area" localSheetId="1">'Annexure-2'!$A$1:$B$84</definedName>
    <definedName name="_xlnm.Print_Area" localSheetId="2">'Annexure-3'!$A$1:$B$37</definedName>
    <definedName name="_xlnm.Print_Area" localSheetId="3">'Annexure-4'!$A$1:$E$95</definedName>
    <definedName name="_xlnm.Print_Area" localSheetId="5">'Annexure-6'!$A$1:$C$29</definedName>
    <definedName name="_xlnm.Print_Area" localSheetId="7">'Annexure-8'!$A$1:$E$15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" i="11" l="1"/>
  <c r="A86" i="11"/>
  <c r="A87" i="11" s="1"/>
  <c r="A88" i="11" s="1"/>
  <c r="A89" i="11" s="1"/>
  <c r="A90" i="11" s="1"/>
  <c r="A91" i="11" s="1"/>
  <c r="A92" i="11" s="1"/>
  <c r="A93" i="11" s="1"/>
  <c r="A94" i="11" s="1"/>
  <c r="A95" i="11" s="1"/>
  <c r="A84" i="11"/>
  <c r="A15" i="13" l="1"/>
  <c r="A7" i="13"/>
  <c r="A11" i="12"/>
  <c r="A7" i="12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21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</calcChain>
</file>

<file path=xl/sharedStrings.xml><?xml version="1.0" encoding="utf-8"?>
<sst xmlns="http://schemas.openxmlformats.org/spreadsheetml/2006/main" count="884" uniqueCount="829">
  <si>
    <t>Sr. No.</t>
  </si>
  <si>
    <t>FIELD NAME</t>
  </si>
  <si>
    <t>TYPE</t>
  </si>
  <si>
    <t>WIDTH</t>
  </si>
  <si>
    <t>DESCRIPTION</t>
  </si>
  <si>
    <t>BRANCH/ZONE DETAIL</t>
  </si>
  <si>
    <t xml:space="preserve">LIST OF PROVINCES </t>
  </si>
  <si>
    <t>CODES</t>
  </si>
  <si>
    <t>PROVINCES</t>
  </si>
  <si>
    <t>PUNJAB</t>
  </si>
  <si>
    <t>SINDH</t>
  </si>
  <si>
    <t>FEDERAL CAPITAL AREA</t>
  </si>
  <si>
    <t>FATA</t>
  </si>
  <si>
    <t>FANA</t>
  </si>
  <si>
    <t>Code No</t>
  </si>
  <si>
    <t>Type</t>
  </si>
  <si>
    <t>Autonomous body</t>
  </si>
  <si>
    <t>Bank/DFIs</t>
  </si>
  <si>
    <t xml:space="preserve">Federal Government </t>
  </si>
  <si>
    <t>Foreign Constituents</t>
  </si>
  <si>
    <t>Listed company</t>
  </si>
  <si>
    <t>Local Body</t>
  </si>
  <si>
    <t>Modaraba</t>
  </si>
  <si>
    <t>Multilateral development bank *</t>
  </si>
  <si>
    <t>Non -Bank Finance Company (NBFC)</t>
  </si>
  <si>
    <t>Non-listed company-other than SME</t>
  </si>
  <si>
    <t>other</t>
  </si>
  <si>
    <t>Partnership-other than SME</t>
  </si>
  <si>
    <t>Provincial Government</t>
  </si>
  <si>
    <t>Public Sector Enterprise</t>
  </si>
  <si>
    <t>Securities/Brokerage Firm</t>
  </si>
  <si>
    <t>SME (As defined in the Prudential Regulations for SME)</t>
  </si>
  <si>
    <t>Trust</t>
  </si>
  <si>
    <t>Small Enterprises (As defined in Prudential Regulations)</t>
  </si>
  <si>
    <t>Medium Enterprises (As defined in Prudential Regulations)</t>
  </si>
  <si>
    <t>* (IBRD, IFC, ADB, AfID, EBRD, IADB, EIB, EIF, NIB, CDB, IDB, CEDB)</t>
  </si>
  <si>
    <t>CODE</t>
  </si>
  <si>
    <t>Agriculture, hunting and forestry</t>
  </si>
  <si>
    <t>Banking and finance</t>
  </si>
  <si>
    <t>Commerce and trade-Retail trade</t>
  </si>
  <si>
    <t>Commerce and trade-Sale, maintenance and repair of motor vehicles and motorcycles</t>
  </si>
  <si>
    <t>Commerce and trade-wholesales and commission trade</t>
  </si>
  <si>
    <t>Construction-Buildings</t>
  </si>
  <si>
    <t>Construction-Infrastructure</t>
  </si>
  <si>
    <t>Education</t>
  </si>
  <si>
    <t>Electricity, gas and water supply</t>
  </si>
  <si>
    <t>Fishing, fishing farming, aquaculture and related services activities</t>
  </si>
  <si>
    <t>Foreign constituents</t>
  </si>
  <si>
    <t>Government-Federal</t>
  </si>
  <si>
    <t xml:space="preserve">Government-Local </t>
  </si>
  <si>
    <t>Government-Provincial</t>
  </si>
  <si>
    <t>Health and social work</t>
  </si>
  <si>
    <t xml:space="preserve">Insurance </t>
  </si>
  <si>
    <t>Manufacturing- Basic metals</t>
  </si>
  <si>
    <t>Manufacturing- Chemicals and chemical products</t>
  </si>
  <si>
    <t>Manufacturing- Electrical machinery &amp; apparatus</t>
  </si>
  <si>
    <t>Manufacturing- Fabricated metal products</t>
  </si>
  <si>
    <t>Manufacturing- Furniture and fixture</t>
  </si>
  <si>
    <t>Manufacturing- Handicrafts</t>
  </si>
  <si>
    <t>Manufacturing- Medical, precision and optical instruments, watches and clocks</t>
  </si>
  <si>
    <t>Manufacturing- Motor vehicles, trailers and semi-trailers</t>
  </si>
  <si>
    <t>Manufacturing- office, accounting and computing machinery</t>
  </si>
  <si>
    <t>Manufacturing- other sectors</t>
  </si>
  <si>
    <t>Manufacturing- other non-metallic mineral products</t>
  </si>
  <si>
    <t>Manufacturing- other transport equipment</t>
  </si>
  <si>
    <t>Manufacturing- Petroleum Products</t>
  </si>
  <si>
    <t>Manufacturing- Rubber &amp; plastic products</t>
  </si>
  <si>
    <t>Manufacturing- Sport goods</t>
  </si>
  <si>
    <t>Manufacturing-Food products and beverages</t>
  </si>
  <si>
    <t>Manufacturing-Papers products</t>
  </si>
  <si>
    <t>Manufacturing-Printing/Publishing</t>
  </si>
  <si>
    <t>Manufacturing-Tanning &amp; dressing of leather</t>
  </si>
  <si>
    <t>Manufacturing-Textiles-Weaving</t>
  </si>
  <si>
    <t>Manufacturing-Textiles-Spinning</t>
  </si>
  <si>
    <t>Manufacturing-Textiles-Finishing</t>
  </si>
  <si>
    <t>Manufacturing-Textiles-Made-up</t>
  </si>
  <si>
    <t>Manufacturing-Textiles-Knitwear</t>
  </si>
  <si>
    <t>Manufacturing-Textiles-Carpets&amp; Rugs</t>
  </si>
  <si>
    <t>Manufacturing-Textile wearing apparel, ready made garments and dressing</t>
  </si>
  <si>
    <t>Manufacturing-Textiles-other</t>
  </si>
  <si>
    <t>Manufacturing-Tobacco</t>
  </si>
  <si>
    <t>Manufacturing-Wood Products</t>
  </si>
  <si>
    <t>Mining and quarrying</t>
  </si>
  <si>
    <t>Other community, social and personal service activities</t>
  </si>
  <si>
    <t>Other Service sectors</t>
  </si>
  <si>
    <t>Real estate, renting and business activities</t>
  </si>
  <si>
    <t>Ship breaking</t>
  </si>
  <si>
    <t>Transport, storage and communications</t>
  </si>
  <si>
    <t>Trust Funds and Non Profits Organizations</t>
  </si>
  <si>
    <t xml:space="preserve">57 </t>
  </si>
  <si>
    <t>Trading</t>
  </si>
  <si>
    <t xml:space="preserve">58 </t>
  </si>
  <si>
    <t>Petroleum</t>
  </si>
  <si>
    <t xml:space="preserve">59 </t>
  </si>
  <si>
    <t>Beverages</t>
  </si>
  <si>
    <t xml:space="preserve">60 </t>
  </si>
  <si>
    <t>Cement</t>
  </si>
  <si>
    <t xml:space="preserve">61 </t>
  </si>
  <si>
    <t>Tele Communication</t>
  </si>
  <si>
    <t xml:space="preserve">62 </t>
  </si>
  <si>
    <t>Surgical and Medical Instruments</t>
  </si>
  <si>
    <t xml:space="preserve">63 </t>
  </si>
  <si>
    <t xml:space="preserve">64 </t>
  </si>
  <si>
    <t>Sugar</t>
  </si>
  <si>
    <t xml:space="preserve">65 </t>
  </si>
  <si>
    <t xml:space="preserve">66 </t>
  </si>
  <si>
    <t>Power Generation</t>
  </si>
  <si>
    <t xml:space="preserve">67 </t>
  </si>
  <si>
    <t xml:space="preserve">68 </t>
  </si>
  <si>
    <t>Fertilizers</t>
  </si>
  <si>
    <t xml:space="preserve">69 </t>
  </si>
  <si>
    <t>Agriculture - Rice</t>
  </si>
  <si>
    <t xml:space="preserve">70 </t>
  </si>
  <si>
    <t>Agriculture - Raw Cotton</t>
  </si>
  <si>
    <t xml:space="preserve">71 </t>
  </si>
  <si>
    <t>Agriculture - Wheat</t>
  </si>
  <si>
    <t xml:space="preserve">72 </t>
  </si>
  <si>
    <t xml:space="preserve">73 </t>
  </si>
  <si>
    <t>Banking &amp; Finance - Modarabas</t>
  </si>
  <si>
    <t xml:space="preserve">74 </t>
  </si>
  <si>
    <t>Banking &amp; Finance - Leasing</t>
  </si>
  <si>
    <t xml:space="preserve">75 </t>
  </si>
  <si>
    <t>Banking &amp; Finance - Investment Banks</t>
  </si>
  <si>
    <t xml:space="preserve">76 </t>
  </si>
  <si>
    <t>Banking &amp; Finance - Mutual funds</t>
  </si>
  <si>
    <t xml:space="preserve">77 </t>
  </si>
  <si>
    <t>Miscellaneous Industries</t>
  </si>
  <si>
    <t>78</t>
  </si>
  <si>
    <t>Manufacturing - Textile Grinning</t>
  </si>
  <si>
    <t>79</t>
  </si>
  <si>
    <t>Brokerage House</t>
  </si>
  <si>
    <t>80</t>
  </si>
  <si>
    <t xml:space="preserve">Manufacturing - confectionaries </t>
  </si>
  <si>
    <t>Agriculture</t>
  </si>
  <si>
    <t>Types of collateral</t>
  </si>
  <si>
    <t>Nature of Collateral</t>
  </si>
  <si>
    <t xml:space="preserve">Cash (certificate of deposit and similar instruments issued by the lending financial institutions) with the financial institutions which is incurring the country party exposure) </t>
  </si>
  <si>
    <t>Cash (certificate of deposit and similar instruments issued by other financial institutions)  with other financial institutions.</t>
  </si>
  <si>
    <t>Gold bullion, Gold and Silver ornaments, Precious Metals</t>
  </si>
  <si>
    <t>Debt securities - Rated (by a credit rating agency approved by the SBP)</t>
  </si>
  <si>
    <t xml:space="preserve">Debt securities -Not rated </t>
  </si>
  <si>
    <t xml:space="preserve">Equities (including convertible bond) listed on the approved stock exchanges and included in the Stock Exchange index </t>
  </si>
  <si>
    <t xml:space="preserve">Equities (including convertible bond) listed on the approved stock exchanges but not included in the Stock Exchange index </t>
  </si>
  <si>
    <t>Equities (including convertible bond) not listed  on the Stock exchanges</t>
  </si>
  <si>
    <t xml:space="preserve">Mortgage-Plant &amp; machinery </t>
  </si>
  <si>
    <t>Mortgage -Residential Property-Land</t>
  </si>
  <si>
    <t>Mortgage -Residential Property-Building</t>
  </si>
  <si>
    <t>Mortgage -commercial property-Land</t>
  </si>
  <si>
    <t>Mortgage -commercial property- Building</t>
  </si>
  <si>
    <t>Mortgage/Pledge- other</t>
  </si>
  <si>
    <t>Guarantee-Personal</t>
  </si>
  <si>
    <t>Guarantee-Corporate</t>
  </si>
  <si>
    <t xml:space="preserve">Other </t>
  </si>
  <si>
    <t xml:space="preserve">19 </t>
  </si>
  <si>
    <t>Charge Over Land</t>
  </si>
  <si>
    <t xml:space="preserve">20 </t>
  </si>
  <si>
    <t>Charge Over Building</t>
  </si>
  <si>
    <t xml:space="preserve">22 </t>
  </si>
  <si>
    <t>Charge Over Land and Building</t>
  </si>
  <si>
    <t xml:space="preserve">23 </t>
  </si>
  <si>
    <t>Charge Over Fixed Assets</t>
  </si>
  <si>
    <t xml:space="preserve">24 </t>
  </si>
  <si>
    <t>Hypothecation Over Current and Fixed Assets</t>
  </si>
  <si>
    <t xml:space="preserve">25 </t>
  </si>
  <si>
    <t xml:space="preserve">26 </t>
  </si>
  <si>
    <t>Lien Over Export/Import Bill/Document</t>
  </si>
  <si>
    <t xml:space="preserve">27 </t>
  </si>
  <si>
    <t>Hypothecation Over Leased Assets</t>
  </si>
  <si>
    <t xml:space="preserve">28 </t>
  </si>
  <si>
    <t>Pledge Over Assets</t>
  </si>
  <si>
    <t xml:space="preserve">29 </t>
  </si>
  <si>
    <t>Mortgage Over Agriculture Land</t>
  </si>
  <si>
    <t xml:space="preserve">30 </t>
  </si>
  <si>
    <t>Hypothecation Over Vehicles</t>
  </si>
  <si>
    <t>Annexure-4</t>
  </si>
  <si>
    <t>Type of Loan Products</t>
  </si>
  <si>
    <t>Product Type</t>
  </si>
  <si>
    <t>Agricultural - Production Loans</t>
  </si>
  <si>
    <t>Agricultural- Development Loans</t>
  </si>
  <si>
    <t>Agricultural- Non farm credits</t>
  </si>
  <si>
    <t>Auto Loan/Car Ijara</t>
  </si>
  <si>
    <t>Balance Transfer Facility</t>
  </si>
  <si>
    <t>Consumer durable Loans</t>
  </si>
  <si>
    <t xml:space="preserve">Credit Card- Corporate </t>
  </si>
  <si>
    <t>Credit card-Consumer</t>
  </si>
  <si>
    <t>Diminishing Musharaka</t>
  </si>
  <si>
    <t>Export Refinance Loan Part-I</t>
  </si>
  <si>
    <t>Export Refinance Loan Part-II</t>
  </si>
  <si>
    <t>Export Refinance Loan Post shipments</t>
  </si>
  <si>
    <t>FCY Export finance</t>
  </si>
  <si>
    <t>Ijara- Equipment</t>
  </si>
  <si>
    <t xml:space="preserve">Ijara- Plant &amp; Machinery </t>
  </si>
  <si>
    <t>Ijara-other</t>
  </si>
  <si>
    <t>Import Bills Purchased</t>
  </si>
  <si>
    <t>Istesna Finance</t>
  </si>
  <si>
    <t>Lease facility</t>
  </si>
  <si>
    <t xml:space="preserve">Letter of Credit </t>
  </si>
  <si>
    <t>Letter of Guarantee</t>
  </si>
  <si>
    <t>Micro Credit -Agri Inputs</t>
  </si>
  <si>
    <t>Micro Credit -Lease</t>
  </si>
  <si>
    <t>Micro Credit -Other</t>
  </si>
  <si>
    <t>Micro Credit-Live Stock</t>
  </si>
  <si>
    <t>Micro Credit- Enterprise</t>
  </si>
  <si>
    <t>Mortgage Loan/House Loan/Diminishing Musharaka</t>
  </si>
  <si>
    <t>Murabaha Finance</t>
  </si>
  <si>
    <t>Musawamah finance</t>
  </si>
  <si>
    <t>Musharaka Finance</t>
  </si>
  <si>
    <t>OD (Running Finance)</t>
  </si>
  <si>
    <t>Other Islamic mode of finance</t>
  </si>
  <si>
    <t>Other Non-fund based facility</t>
  </si>
  <si>
    <t>Other working Capital Loans</t>
  </si>
  <si>
    <t>Personal Loan</t>
  </si>
  <si>
    <t>Project Finance-Individual</t>
  </si>
  <si>
    <t>Project Finance-Corporate</t>
  </si>
  <si>
    <t>Project Finance-SME</t>
  </si>
  <si>
    <t>*Object Finance-Individual</t>
  </si>
  <si>
    <t>*Object Finance-Corporate</t>
  </si>
  <si>
    <t>*Object Finance-SME</t>
  </si>
  <si>
    <t>Commodity finance-Corporate</t>
  </si>
  <si>
    <t>Commodity finance-Individual</t>
  </si>
  <si>
    <t>Commodity finance-SME</t>
  </si>
  <si>
    <t>**Income-producing real estate financing-Individual</t>
  </si>
  <si>
    <t>**Income-producing real estate financing-Corporate</t>
  </si>
  <si>
    <t>**Income-producing real estate financing-SME</t>
  </si>
  <si>
    <t>***High-volatility commercial real estate financing-Individual</t>
  </si>
  <si>
    <t>***High-volatility commercial real estate financing-Corporate</t>
  </si>
  <si>
    <t>***High-volatility commercial real estate financing-SME</t>
  </si>
  <si>
    <t>Running Finance/Cash line</t>
  </si>
  <si>
    <t>Salam finance</t>
  </si>
  <si>
    <t>Term Loan/Finance</t>
  </si>
  <si>
    <t>Loan/Finance against Foreign/Local Bills</t>
  </si>
  <si>
    <t>Loan/Finance for Education Purpose</t>
  </si>
  <si>
    <t>Import Loan/Finance (other than LC and LG)</t>
  </si>
  <si>
    <t>Consumer Loan/Finance for Vehicles</t>
  </si>
  <si>
    <t>Consumer Loan/Finance for House</t>
  </si>
  <si>
    <t>Agricultural Loan/Finance for Tractor</t>
  </si>
  <si>
    <t>Other Agricultural Loan</t>
  </si>
  <si>
    <t>TFCs – Public Sector</t>
  </si>
  <si>
    <t>TFCs – Private Sector</t>
  </si>
  <si>
    <t>PTCs – Public Sector</t>
  </si>
  <si>
    <t>PTCs – Private Sector</t>
  </si>
  <si>
    <t>Debentures - Public Sector</t>
  </si>
  <si>
    <t>Debentures - Private Sector</t>
  </si>
  <si>
    <t>Bonds – Public Sector</t>
  </si>
  <si>
    <t>Bonds – Private Sector</t>
  </si>
  <si>
    <t xml:space="preserve">Cash Finance / Cash Credit Pledge </t>
  </si>
  <si>
    <t xml:space="preserve">Against Gold finance </t>
  </si>
  <si>
    <t>Agriculture - Non Farm Credits – Poultry</t>
  </si>
  <si>
    <t>Addition</t>
  </si>
  <si>
    <t>Agriculture -Non Farm Credits – Livestock, Dairy &amp; Meat</t>
  </si>
  <si>
    <t>Export Refinance Loan Part-I - Pre shipment</t>
  </si>
  <si>
    <t>Export Refinance Loan Part-I - Post shipment</t>
  </si>
  <si>
    <t>Loan/Finance against Local Bills</t>
  </si>
  <si>
    <t>Loan/Finance against Foreign Bills</t>
  </si>
  <si>
    <t>Finance Against Imported Merchandise (FIM)</t>
  </si>
  <si>
    <t>Micro Credit – House</t>
  </si>
  <si>
    <t>Consumer (As defined in Prudential Regulation)</t>
  </si>
  <si>
    <t>MF (Micro Finance)</t>
  </si>
  <si>
    <t xml:space="preserve">Agriculture </t>
  </si>
  <si>
    <t>Annexure-5</t>
  </si>
  <si>
    <t>Type of borrower to be used  for Individual Borrowers</t>
  </si>
  <si>
    <t>Scheme Type</t>
  </si>
  <si>
    <t>Category</t>
  </si>
  <si>
    <t xml:space="preserve">Refinance Facility for Modernization of SMEs </t>
  </si>
  <si>
    <t xml:space="preserve">Refinance Scheme for Working Capital Financing of Small Enterprises and Low-End Medium Enterprises </t>
  </si>
  <si>
    <t xml:space="preserve">Financing Facility for Storage of Agriculture Produce </t>
  </si>
  <si>
    <t>SBP Financing Scheme for Renewable Energy</t>
  </si>
  <si>
    <t>Refinance and Credit Guarantee Scheme for Women Entrepreneurs</t>
  </si>
  <si>
    <t>Small Enterprise (SE) Financing and Credit Guarantee Scheme for Special Persons</t>
  </si>
  <si>
    <t>Prime Minister Kamyab Jawan Youth Entrepreneurship Scheme (YES)</t>
  </si>
  <si>
    <t>Mark-up Subsidy and Guarantee Facility for Rice Husking Mills in Sindh</t>
  </si>
  <si>
    <t>Financing Facility for Low Cost Housing for Special Segments</t>
  </si>
  <si>
    <t>Credit Guarantee for Small and Marginalized Farmers</t>
  </si>
  <si>
    <t>Crop Loan Insurance Scheme</t>
  </si>
  <si>
    <t>Livestock Insurance Scheme</t>
  </si>
  <si>
    <t>The Line of Credit (LoC) Fund</t>
  </si>
  <si>
    <t>Annexure-6</t>
  </si>
  <si>
    <t>Type of State Bank Of Pakistan Loan Scheme</t>
  </si>
  <si>
    <t>SME</t>
  </si>
  <si>
    <t>Low Cost Housing</t>
  </si>
  <si>
    <t>Microfinance</t>
  </si>
  <si>
    <t>Renewable Energy</t>
  </si>
  <si>
    <t>List of Country Codes</t>
  </si>
  <si>
    <t>English short name</t>
  </si>
  <si>
    <t>Alpha-3 code</t>
  </si>
  <si>
    <t>Afghanistan</t>
  </si>
  <si>
    <t>AFG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</si>
  <si>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</si>
  <si>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</si>
  <si>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</si>
  <si>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</si>
  <si>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</si>
  <si>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</si>
  <si>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</si>
  <si>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</si>
  <si>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</si>
  <si>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</si>
  <si>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</si>
  <si>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</si>
  <si>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</si>
  <si>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</si>
  <si>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</si>
  <si>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</si>
  <si>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</si>
  <si>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</si>
  <si>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</si>
  <si>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</si>
  <si>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</si>
  <si>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</si>
  <si>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</si>
  <si>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</si>
  <si>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</si>
  <si>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</si>
  <si>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</si>
  <si>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</si>
  <si>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 (the)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</si>
  <si>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</si>
  <si>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</si>
  <si>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</si>
  <si>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</si>
  <si>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</si>
  <si>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</si>
  <si>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</si>
  <si>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</si>
  <si>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</si>
  <si>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</si>
  <si>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</si>
  <si>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</si>
  <si>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</si>
  <si>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</si>
  <si>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</si>
  <si>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</si>
  <si>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</si>
  <si>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</si>
  <si>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</si>
  <si>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 (Plurinational State of)</t>
  </si>
  <si>
    <t>BOL</t>
  </si>
  <si>
    <t>Bonaire, Sint Eustatius and Saba</t>
  </si>
  <si>
    <t>BES</t>
  </si>
  <si>
    <t>Bosnia and Herzegovina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</si>
  <si>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</si>
  <si>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</si>
  <si>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</si>
  <si>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</si>
  <si>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</si>
  <si>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</si>
  <si>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</si>
  <si>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 (the)</t>
  </si>
  <si>
    <t>IOT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</si>
  <si>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</si>
  <si>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</si>
  <si>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</si>
  <si>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</si>
  <si>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</si>
  <si>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</si>
  <si>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</si>
  <si>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</si>
  <si>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</si>
  <si>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</si>
  <si>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</si>
  <si>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</si>
  <si>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</si>
  <si>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</si>
  <si>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</si>
  <si>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</si>
  <si>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Cayman Islands (the)</t>
  </si>
  <si>
    <t>CYM</t>
  </si>
  <si>
    <t>Central African Republic (the)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</si>
  <si>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</si>
  <si>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</si>
  <si>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</si>
  <si>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</si>
  <si>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</si>
  <si>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</si>
  <si>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</si>
  <si>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</si>
  <si>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</si>
  <si>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(Keeling) Islands (the)</t>
  </si>
  <si>
    <t>CCK</t>
  </si>
  <si>
    <t>Colombia</t>
  </si>
  <si>
    <t>COL</t>
  </si>
  <si>
    <t>Comoros (the)</t>
  </si>
  <si>
    <t>COM</t>
  </si>
  <si>
    <t>Congo (the Democratic Republic of the)</t>
  </si>
  <si>
    <t>COD</t>
  </si>
  <si>
    <t>Congo (the)</t>
  </si>
  <si>
    <t>COG</t>
  </si>
  <si>
    <t>Cook Islands (the)</t>
  </si>
  <si>
    <t>COK</t>
  </si>
  <si>
    <t>Costa Rica</t>
  </si>
  <si>
    <t>CRI</t>
  </si>
  <si>
    <t>Croatia</t>
  </si>
  <si>
    <t>HRV</t>
  </si>
  <si>
    <t>Cuba</t>
  </si>
  <si>
    <t>CUB</t>
  </si>
  <si>
    <t>CUW</t>
  </si>
  <si>
    <t>Cyprus</t>
  </si>
  <si>
    <t>CYP</t>
  </si>
  <si>
    <t>Czechia</t>
  </si>
  <si>
    <t>CZE</t>
  </si>
  <si>
    <t>Côte d'Ivoire</t>
  </si>
  <si>
    <t>CIV</t>
  </si>
  <si>
    <t>Denmark</t>
  </si>
  <si>
    <t>DNK</t>
  </si>
  <si>
    <t>Djibouti</t>
  </si>
  <si>
    <t>DJI</t>
  </si>
  <si>
    <t>Dominica</t>
  </si>
  <si>
    <t>DMA</t>
  </si>
  <si>
    <t>Dominican Republic (the)</t>
  </si>
  <si>
    <t>DOM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</si>
  <si>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</si>
  <si>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</si>
  <si>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</si>
  <si>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</si>
  <si>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</si>
  <si>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</si>
  <si>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</si>
  <si>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</si>
  <si>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</si>
  <si>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</si>
  <si>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</si>
  <si>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</si>
  <si>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</si>
  <si>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</si>
  <si>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</si>
  <si>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</si>
  <si>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Falkland Islands (the) [Malvinas]</t>
  </si>
  <si>
    <t>FLK</t>
  </si>
  <si>
    <t>Faroe Islands (the)</t>
  </si>
  <si>
    <t>FRO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</si>
  <si>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</si>
  <si>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</si>
  <si>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</si>
  <si>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</si>
  <si>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</si>
  <si>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</si>
  <si>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</si>
  <si>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</si>
  <si>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</si>
  <si>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</si>
  <si>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French Southern Territories (the)</t>
  </si>
  <si>
    <t>ATF</t>
  </si>
  <si>
    <t>Gabon</t>
  </si>
  <si>
    <t>GAB</t>
  </si>
  <si>
    <t>Gambia (the)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</si>
  <si>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</si>
  <si>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</si>
  <si>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</si>
  <si>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</si>
  <si>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</si>
  <si>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</si>
  <si>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</si>
  <si>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</si>
  <si>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</si>
  <si>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</si>
  <si>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</si>
  <si>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</si>
  <si>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</si>
  <si>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</si>
  <si>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</si>
  <si>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</si>
  <si>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</si>
  <si>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</si>
  <si>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</si>
  <si>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</si>
  <si>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</si>
  <si>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</si>
  <si>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</si>
  <si>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</si>
  <si>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</si>
  <si>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</si>
  <si>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</si>
  <si>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</si>
  <si>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</si>
  <si>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</si>
  <si>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</si>
  <si>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Heard Island and McDonald Islands</t>
  </si>
  <si>
    <t>HMD</t>
  </si>
  <si>
    <t>Holy See (the)</t>
  </si>
  <si>
    <t>VAT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</si>
  <si>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</si>
  <si>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</si>
  <si>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</si>
  <si>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</si>
  <si>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</si>
  <si>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</si>
  <si>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</si>
  <si>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</si>
  <si>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</si>
  <si>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</si>
  <si>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</si>
  <si>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</si>
  <si>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</si>
  <si>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</si>
  <si>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</si>
  <si>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</si>
  <si>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</si>
  <si>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</si>
  <si>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</si>
  <si>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</si>
  <si>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</si>
  <si>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</si>
  <si>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</si>
  <si>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</si>
  <si>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</si>
  <si>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</si>
  <si>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</si>
  <si>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</si>
  <si>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</si>
  <si>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</si>
  <si>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</si>
  <si>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</si>
  <si>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</si>
  <si>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</si>
  <si>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</si>
  <si>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</si>
  <si>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</si>
  <si>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</si>
  <si>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 (the Democratic People's Republic of)</t>
  </si>
  <si>
    <t>PRK</t>
  </si>
  <si>
    <t>Korea (the Republic of)</t>
  </si>
  <si>
    <t>KOR</t>
  </si>
  <si>
    <t>Kuwait</t>
  </si>
  <si>
    <t>KWT</t>
  </si>
  <si>
    <t>Kyrgyzstan</t>
  </si>
  <si>
    <t>KGZ</t>
  </si>
  <si>
    <t>Lao People's Democratic Republic (the)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</si>
  <si>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</si>
  <si>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</si>
  <si>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</si>
  <si>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</si>
  <si>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</si>
  <si>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</si>
  <si>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</si>
  <si>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</si>
  <si>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</si>
  <si>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</si>
  <si>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</si>
  <si>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</si>
  <si>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</si>
  <si>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</si>
  <si>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</si>
  <si>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</si>
  <si>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</si>
  <si>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</si>
  <si>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</si>
  <si>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</si>
  <si>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</si>
  <si>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</si>
  <si>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</si>
  <si>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</si>
  <si>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</si>
  <si>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</si>
  <si>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</si>
  <si>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</si>
  <si>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</si>
  <si>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</si>
  <si>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</si>
  <si>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 (the)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</si>
  <si>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</si>
  <si>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</si>
  <si>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</si>
  <si>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</si>
  <si>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</si>
  <si>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</si>
  <si>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</si>
  <si>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</si>
  <si>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</si>
  <si>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</si>
  <si>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</si>
  <si>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 (Federated States of)</t>
  </si>
  <si>
    <t>FSM</t>
  </si>
  <si>
    <t>Moldova (the Republic of)</t>
  </si>
  <si>
    <t>MDA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</si>
  <si>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</si>
  <si>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</si>
  <si>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</si>
  <si>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</si>
  <si>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</si>
  <si>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</si>
  <si>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</si>
  <si>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</si>
  <si>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</si>
  <si>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</si>
  <si>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</si>
  <si>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</si>
  <si>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</si>
  <si>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</si>
  <si>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</si>
  <si>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</si>
  <si>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</si>
  <si>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</si>
  <si>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</si>
  <si>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</si>
  <si>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 (the)</t>
  </si>
  <si>
    <t>NLD</t>
  </si>
  <si>
    <t>New Caledonia</t>
  </si>
  <si>
    <t>NCL</t>
  </si>
  <si>
    <t>New Zealand</t>
  </si>
  <si>
    <t>NZL</t>
  </si>
  <si>
    <t>Nicaragua</t>
  </si>
  <si>
    <t>NIC</t>
  </si>
  <si>
    <t>Niger (the)</t>
  </si>
  <si>
    <t>NER</t>
  </si>
  <si>
    <t>Nigeria</t>
  </si>
  <si>
    <t>NGA</t>
  </si>
  <si>
    <t>Niue</t>
  </si>
  <si>
    <t>NIU</t>
  </si>
  <si>
    <t>Norfolk Island</t>
  </si>
  <si>
    <t>NFK</t>
  </si>
  <si>
    <t>North Macedonia</t>
  </si>
  <si>
    <t>MKD</t>
  </si>
  <si>
    <t>Northern Mariana Islands (the)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</si>
  <si>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</si>
  <si>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</si>
  <si>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</si>
  <si>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</si>
  <si>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</si>
  <si>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</si>
  <si>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</si>
  <si>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</si>
  <si>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</si>
  <si>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Palestine, State of</t>
  </si>
  <si>
    <t>PSE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</si>
  <si>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</si>
  <si>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</si>
  <si>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</si>
  <si>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</si>
  <si>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</si>
  <si>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</si>
  <si>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</si>
  <si>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</si>
  <si>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 (the)</t>
  </si>
  <si>
    <t>PHL</t>
  </si>
  <si>
    <t>Pitcairn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</si>
  <si>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</si>
  <si>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</si>
  <si>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</si>
  <si>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</si>
  <si>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</si>
  <si>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</si>
  <si>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</si>
  <si>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</si>
  <si>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</si>
  <si>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Romania</t>
  </si>
  <si>
    <t>ROU</t>
  </si>
  <si>
    <t>Russian Federation (the)</t>
  </si>
  <si>
    <t>RUS</t>
  </si>
  <si>
    <t>Rwanda</t>
  </si>
  <si>
    <t>RWA</t>
  </si>
  <si>
    <t>Réunion</t>
  </si>
  <si>
    <t>REU</t>
  </si>
  <si>
    <t>Saint Barthélemy</t>
  </si>
  <si>
    <t>BLM</t>
  </si>
  <si>
    <t>Saint Helena, Ascension and Tristan da Cunha</t>
  </si>
  <si>
    <t>SHN</t>
  </si>
  <si>
    <t>Saint Kitts and Nevis</t>
  </si>
  <si>
    <t>KNA</t>
  </si>
  <si>
    <t>Saint Lucia</t>
  </si>
  <si>
    <t>LCA</t>
  </si>
  <si>
    <t>Saint Martin (French part)</t>
  </si>
  <si>
    <t>MAF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</si>
  <si>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</si>
  <si>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</si>
  <si>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</si>
  <si>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</si>
  <si>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</si>
  <si>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</si>
  <si>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</si>
  <si>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</si>
  <si>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</si>
  <si>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</si>
  <si>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</si>
  <si>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</si>
  <si>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</si>
  <si>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</si>
  <si>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</si>
  <si>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</si>
  <si>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</si>
  <si>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</si>
  <si>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</si>
  <si>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</si>
  <si>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</si>
  <si>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</si>
  <si>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</si>
  <si>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</si>
  <si>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</si>
  <si>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</si>
  <si>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</si>
  <si>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</si>
  <si>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</si>
  <si>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</si>
  <si>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</si>
  <si>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</si>
  <si>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</si>
  <si>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</si>
  <si>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Georgia and the South Sandwich Islands</t>
  </si>
  <si>
    <t>SGS</t>
  </si>
  <si>
    <t>South Sudan</t>
  </si>
  <si>
    <t>SSD</t>
  </si>
  <si>
    <t>Spain</t>
  </si>
  <si>
    <t>ESP</t>
  </si>
  <si>
    <t>Sri Lanka</t>
  </si>
  <si>
    <t>LKA</t>
  </si>
  <si>
    <t>Sudan (the)</t>
  </si>
  <si>
    <t>SDN</t>
  </si>
  <si>
    <t>Suriname</t>
  </si>
  <si>
    <t>SUR</t>
  </si>
  <si>
    <t>Svalbard and Jan Mayen</t>
  </si>
  <si>
    <t>SJM</t>
  </si>
  <si>
    <t>Sweden</t>
  </si>
  <si>
    <t>SWE</t>
  </si>
  <si>
    <t>Switzerland</t>
  </si>
  <si>
    <t>CHE</t>
  </si>
  <si>
    <t>Syrian Arab Republic (the)</t>
  </si>
  <si>
    <t>SYR</t>
  </si>
  <si>
    <t>Taiwan (Province of China)</t>
  </si>
  <si>
    <t>TWN</t>
  </si>
  <si>
    <t>Tajikistan</t>
  </si>
  <si>
    <t>TJK</t>
  </si>
  <si>
    <t>Tanzania, the United Republic of</t>
  </si>
  <si>
    <t>TZA</t>
  </si>
  <si>
    <t>Thailand</t>
  </si>
  <si>
    <t>THA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</si>
  <si>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</si>
  <si>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</si>
  <si>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</si>
  <si>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</si>
  <si>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</si>
  <si>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</si>
  <si>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</si>
  <si>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</si>
  <si>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</si>
  <si>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</si>
  <si>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</si>
  <si>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</si>
  <si>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</si>
  <si>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</si>
  <si>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</si>
  <si>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</si>
  <si>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 (the)</t>
  </si>
  <si>
    <t>TCA</t>
  </si>
  <si>
    <t>Tuvalu</t>
  </si>
  <si>
    <t>TUV</t>
  </si>
  <si>
    <t>Uganda</t>
  </si>
  <si>
    <t>UGA</t>
  </si>
  <si>
    <t>Ukraine</t>
  </si>
  <si>
    <t>UKR</t>
  </si>
  <si>
    <t>United Arab Emirates (the)</t>
  </si>
  <si>
    <t>ARE</t>
  </si>
  <si>
    <t>United Kingdom of Great Britain and Northern Ireland (the)</t>
  </si>
  <si>
    <t>GBR</t>
  </si>
  <si>
    <t>United States Minor Outlying Islands (the)</t>
  </si>
  <si>
    <t>UMI</t>
  </si>
  <si>
    <t>United States of America (the)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</si>
  <si>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</si>
  <si>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</si>
  <si>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</si>
  <si>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</si>
  <si>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</si>
  <si>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</si>
  <si>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</si>
  <si>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</si>
  <si>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</si>
  <si>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</si>
  <si>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</si>
  <si>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Virgin Islands (British)</t>
  </si>
  <si>
    <t>VGB</t>
  </si>
  <si>
    <t>Virgin Islands (U.S.)</t>
  </si>
  <si>
    <t>VIR</t>
  </si>
  <si>
    <t>Wallis and Futuna</t>
  </si>
  <si>
    <t>WLF</t>
  </si>
  <si>
    <t>Western Sahara*</t>
  </si>
  <si>
    <t>ESH</t>
  </si>
  <si>
    <t>Yemen</t>
  </si>
  <si>
    <t>YEM</t>
  </si>
  <si>
    <t>Zambia</t>
  </si>
  <si>
    <t>ZMB</t>
  </si>
  <si>
    <t>Zimbabwe</t>
  </si>
  <si>
    <t>ZWE</t>
  </si>
  <si>
    <t>Åland Islands</t>
  </si>
  <si>
    <t>ALA</t>
  </si>
  <si>
    <t>Annexure-7</t>
  </si>
  <si>
    <t>Annexure-3</t>
  </si>
  <si>
    <t>Annexure-1</t>
  </si>
  <si>
    <t>Annexure-2</t>
  </si>
  <si>
    <t>Deactivated</t>
  </si>
  <si>
    <t>Moved from  annexure 2,report accordingly</t>
  </si>
  <si>
    <t>Type of Business (Corporate)</t>
  </si>
  <si>
    <t>Type of Borrower (Corporate)</t>
  </si>
  <si>
    <t>Deactivate and moved to annexure 4</t>
  </si>
  <si>
    <t>Deactivated and moved to annexure 4, report accordingly</t>
  </si>
  <si>
    <t>Hotels, restaurants and clubs etc.</t>
  </si>
  <si>
    <t>Manufacturing- Jewelry and related articles</t>
  </si>
  <si>
    <t>Manufacturing- Machinery and equipment</t>
  </si>
  <si>
    <t>Manufacturing- Radio, television and communication equipment and apparatus</t>
  </si>
  <si>
    <t>Footwear</t>
  </si>
  <si>
    <t>Oil and Gas Exploration</t>
  </si>
  <si>
    <t>Refineries</t>
  </si>
  <si>
    <t>Banking &amp; Finance - Commercial Banks</t>
  </si>
  <si>
    <t>Hypothecation- house hold goods/stock etc.</t>
  </si>
  <si>
    <t>Charge Over Machinery</t>
  </si>
  <si>
    <t>Hypothecation Over Current Assets</t>
  </si>
  <si>
    <t>Modaraba Finance</t>
  </si>
  <si>
    <t>Syndication Modaraba</t>
  </si>
  <si>
    <t>Agricultural Loan/Finance for Tube well</t>
  </si>
  <si>
    <t>Sukuk – Public Sector</t>
  </si>
  <si>
    <t>Sukuk – Private Sector</t>
  </si>
  <si>
    <t>Commercial (For Individual &amp; Sole Proprietorship)</t>
  </si>
  <si>
    <t>Curacao</t>
  </si>
  <si>
    <t>BALOCHISTAN</t>
  </si>
  <si>
    <t>31</t>
  </si>
  <si>
    <t>32</t>
  </si>
  <si>
    <t>33</t>
  </si>
  <si>
    <t>Charge over Livestock</t>
  </si>
  <si>
    <t>Addition 1-Dec-24</t>
  </si>
  <si>
    <t>Charge/Lien on Warehouse Receipt</t>
  </si>
  <si>
    <t>Charge over Agri. Pass Book</t>
  </si>
  <si>
    <t>AZAD JAMMU &amp; KASHMIR</t>
  </si>
  <si>
    <t>KHYBER PAKHTUNKHWA</t>
  </si>
  <si>
    <t>Deactivated, report in KHYBER PAKHTUNKHWA</t>
  </si>
  <si>
    <t>GILGIT BALTISTAN</t>
  </si>
  <si>
    <t>Schemes for Digitization</t>
  </si>
  <si>
    <t>Others</t>
  </si>
  <si>
    <t>Foreign Bills Purchased/ Discounted (Customer Risk)</t>
  </si>
  <si>
    <t>Foreign Bills Purchased/Discounted (Bank Risk)</t>
  </si>
  <si>
    <t>Inland/ Local Bills Purchased/ Discounted (Customer Risk)</t>
  </si>
  <si>
    <t>Inland/ Local Bills Purchased/Discounted (Bank Risk)</t>
  </si>
  <si>
    <t>Renamed 30-6-2025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</si>
</sst>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u/>
      <sz val="10"/>
      <name val="Arial"/>
      <family val="2"/>
    </font>
    <font>
      <sz val="11"/>
      <color rgb="FF7030A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Times New Roman"/>
      <family val="1"/>
    </font>
    <font>
      <b/>
      <sz val="10"/>
      <color rgb="FF404040"/>
      <name val="Times New Roman"/>
      <family val="1"/>
    </font>
    <font>
      <sz val="10"/>
      <color rgb="FF404040"/>
      <name val="Times New Roman"/>
      <family val="1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7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0" borderId="3" xfId="0" applyBorder="1"/>
    <xf numFmtId="0" fontId="4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1" fontId="10" fillId="0" borderId="9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 vertical="top"/>
    </xf>
    <xf numFmtId="164" fontId="6" fillId="4" borderId="3" xfId="2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left" vertical="top"/>
    </xf>
    <xf numFmtId="1" fontId="2" fillId="0" borderId="0" xfId="0" applyNumberFormat="1" applyFont="1" applyAlignment="1">
      <alignment horizontal="center"/>
    </xf>
    <xf numFmtId="0" fontId="12" fillId="0" borderId="0" xfId="0" applyFont="1"/>
    <xf numFmtId="0" fontId="3" fillId="4" borderId="10" xfId="0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/>
    <xf numFmtId="0" fontId="4" fillId="0" borderId="3" xfId="0" applyFont="1" applyBorder="1" applyAlignment="1">
      <alignment horizontal="center" vertical="top"/>
    </xf>
    <xf numFmtId="0" fontId="4" fillId="0" borderId="3" xfId="0" applyFont="1" applyBorder="1"/>
    <xf numFmtId="0" fontId="4" fillId="0" borderId="3" xfId="0" applyFont="1" applyBorder="1" applyAlignment="1"/>
    <xf numFmtId="0" fontId="4" fillId="0" borderId="3" xfId="0" applyFont="1" applyBorder="1" applyAlignment="1">
      <alignment horizontal="left"/>
    </xf>
    <xf numFmtId="0" fontId="4" fillId="0" borderId="0" xfId="0" applyFont="1"/>
    <xf numFmtId="0" fontId="4" fillId="0" borderId="3" xfId="0" applyNumberFormat="1" applyFont="1" applyBorder="1"/>
    <xf numFmtId="0" fontId="4" fillId="0" borderId="3" xfId="0" applyNumberFormat="1" applyFont="1" applyBorder="1" applyAlignment="1"/>
    <xf numFmtId="0" fontId="4" fillId="0" borderId="3" xfId="0" applyNumberFormat="1" applyFont="1" applyBorder="1" applyAlignment="1">
      <alignment horizontal="left"/>
    </xf>
    <xf numFmtId="0" fontId="4" fillId="0" borderId="3" xfId="0" applyNumberFormat="1" applyFont="1" applyFill="1" applyBorder="1"/>
    <xf numFmtId="1" fontId="3" fillId="4" borderId="10" xfId="0" applyNumberFormat="1" applyFont="1" applyFill="1" applyBorder="1" applyAlignment="1">
      <alignment horizontal="center"/>
    </xf>
    <xf numFmtId="1" fontId="4" fillId="0" borderId="3" xfId="0" applyNumberFormat="1" applyFont="1" applyBorder="1" applyAlignment="1">
      <alignment horizontal="center" vertical="top"/>
    </xf>
    <xf numFmtId="0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3" fillId="4" borderId="6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14" fillId="0" borderId="0" xfId="0" applyFont="1"/>
    <xf numFmtId="0" fontId="4" fillId="0" borderId="17" xfId="0" applyFont="1" applyBorder="1" applyAlignment="1">
      <alignment horizontal="left"/>
    </xf>
    <xf numFmtId="0" fontId="4" fillId="0" borderId="7" xfId="0" applyFont="1" applyBorder="1"/>
    <xf numFmtId="0" fontId="4" fillId="0" borderId="17" xfId="0" applyFont="1" applyBorder="1"/>
    <xf numFmtId="0" fontId="4" fillId="0" borderId="17" xfId="0" applyFont="1" applyBorder="1" applyAlignment="1"/>
    <xf numFmtId="0" fontId="4" fillId="0" borderId="3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 vertical="top" wrapText="1"/>
    </xf>
    <xf numFmtId="0" fontId="1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5" fillId="0" borderId="0" xfId="0" applyFont="1"/>
    <xf numFmtId="0" fontId="6" fillId="4" borderId="10" xfId="0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16" fillId="3" borderId="3" xfId="0" applyFont="1" applyFill="1" applyBorder="1"/>
    <xf numFmtId="0" fontId="17" fillId="0" borderId="3" xfId="0" applyFont="1" applyFill="1" applyBorder="1" applyAlignment="1">
      <alignment horizontal="left" vertical="center"/>
    </xf>
    <xf numFmtId="0" fontId="8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14" fillId="0" borderId="3" xfId="0" applyFont="1" applyBorder="1"/>
    <xf numFmtId="0" fontId="18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center"/>
    </xf>
    <xf numFmtId="1" fontId="4" fillId="0" borderId="6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vertical="top" wrapText="1"/>
    </xf>
    <xf numFmtId="0" fontId="14" fillId="0" borderId="3" xfId="0" applyNumberFormat="1" applyFont="1" applyBorder="1"/>
    <xf numFmtId="0" fontId="14" fillId="0" borderId="4" xfId="0" applyNumberFormat="1" applyFont="1" applyFill="1" applyBorder="1"/>
    <xf numFmtId="0" fontId="14" fillId="0" borderId="0" xfId="0" applyNumberFormat="1" applyFont="1"/>
    <xf numFmtId="0" fontId="3" fillId="4" borderId="18" xfId="0" applyFont="1" applyFill="1" applyBorder="1" applyAlignment="1">
      <alignment horizontal="center"/>
    </xf>
    <xf numFmtId="0" fontId="3" fillId="4" borderId="14" xfId="0" applyNumberFormat="1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14" fillId="5" borderId="3" xfId="0" applyFont="1" applyFill="1" applyBorder="1"/>
    <xf numFmtId="0" fontId="14" fillId="5" borderId="0" xfId="0" applyFont="1" applyFill="1"/>
    <xf numFmtId="0" fontId="0" fillId="5" borderId="0" xfId="0" applyFill="1"/>
    <xf numFmtId="0" fontId="4" fillId="5" borderId="7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9" fillId="0" borderId="2" xfId="0" applyFont="1" applyBorder="1" applyAlignment="1"/>
    <xf numFmtId="0" fontId="9" fillId="0" borderId="5" xfId="0" applyFont="1" applyBorder="1" applyAlignment="1"/>
    <xf numFmtId="1" fontId="3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6" borderId="3" xfId="0" applyFont="1" applyFill="1" applyBorder="1"/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topLeftCell="A4" zoomScaleNormal="100" zoomScaleSheetLayoutView="100" workbookViewId="0">
      <selection activeCell="E14" sqref="E14"/>
    </sheetView>
  </sheetViews>
  <sheetFormatPr defaultColWidth="9.140625" defaultRowHeight="15" x14ac:dyDescent="0.25"/>
  <cols>
    <col min="1" max="1" width="9.140625" style="37"/>
    <col min="2" max="2" width="65" style="67" customWidth="1"/>
    <col min="3" max="3" width="23" style="37" bestFit="1" customWidth="1"/>
    <col min="4" max="16384" width="9.140625" style="37"/>
  </cols>
  <sheetData>
    <row r="1" spans="1:2" x14ac:dyDescent="0.25">
      <c r="B1" s="61" t="s">
        <v>784</v>
      </c>
    </row>
    <row r="2" spans="1:2" ht="15.75" thickBot="1" x14ac:dyDescent="0.3">
      <c r="B2" s="62" t="s">
        <v>789</v>
      </c>
    </row>
    <row r="3" spans="1:2" ht="15.75" x14ac:dyDescent="0.25">
      <c r="A3" s="68" t="s">
        <v>14</v>
      </c>
      <c r="B3" s="69" t="s">
        <v>15</v>
      </c>
    </row>
    <row r="4" spans="1:2" x14ac:dyDescent="0.25">
      <c r="A4" s="20">
        <v>1</v>
      </c>
      <c r="B4" s="25" t="s">
        <v>16</v>
      </c>
    </row>
    <row r="5" spans="1:2" x14ac:dyDescent="0.25">
      <c r="A5" s="20">
        <f>1+A4</f>
        <v>2</v>
      </c>
      <c r="B5" s="25" t="s">
        <v>17</v>
      </c>
    </row>
    <row r="6" spans="1:2" x14ac:dyDescent="0.25">
      <c r="A6" s="20">
        <f t="shared" ref="A6:A19" si="0">+A5+1</f>
        <v>3</v>
      </c>
      <c r="B6" s="26" t="s">
        <v>18</v>
      </c>
    </row>
    <row r="7" spans="1:2" x14ac:dyDescent="0.25">
      <c r="A7" s="20">
        <f t="shared" si="0"/>
        <v>4</v>
      </c>
      <c r="B7" s="27" t="s">
        <v>19</v>
      </c>
    </row>
    <row r="8" spans="1:2" x14ac:dyDescent="0.25">
      <c r="A8" s="20">
        <f t="shared" si="0"/>
        <v>5</v>
      </c>
      <c r="B8" s="25" t="s">
        <v>20</v>
      </c>
    </row>
    <row r="9" spans="1:2" x14ac:dyDescent="0.25">
      <c r="A9" s="20">
        <f t="shared" si="0"/>
        <v>6</v>
      </c>
      <c r="B9" s="26" t="s">
        <v>21</v>
      </c>
    </row>
    <row r="10" spans="1:2" x14ac:dyDescent="0.25">
      <c r="A10" s="20">
        <f t="shared" si="0"/>
        <v>7</v>
      </c>
      <c r="B10" s="26" t="s">
        <v>22</v>
      </c>
    </row>
    <row r="11" spans="1:2" x14ac:dyDescent="0.25">
      <c r="A11" s="20">
        <f t="shared" si="0"/>
        <v>8</v>
      </c>
      <c r="B11" s="5" t="s">
        <v>23</v>
      </c>
    </row>
    <row r="12" spans="1:2" x14ac:dyDescent="0.25">
      <c r="A12" s="20">
        <f t="shared" si="0"/>
        <v>9</v>
      </c>
      <c r="B12" s="26" t="s">
        <v>24</v>
      </c>
    </row>
    <row r="13" spans="1:2" x14ac:dyDescent="0.25">
      <c r="A13" s="20">
        <f t="shared" si="0"/>
        <v>10</v>
      </c>
      <c r="B13" s="25" t="s">
        <v>25</v>
      </c>
    </row>
    <row r="14" spans="1:2" x14ac:dyDescent="0.25">
      <c r="A14" s="20">
        <f t="shared" si="0"/>
        <v>11</v>
      </c>
      <c r="B14" s="28" t="s">
        <v>26</v>
      </c>
    </row>
    <row r="15" spans="1:2" x14ac:dyDescent="0.25">
      <c r="A15" s="20">
        <f t="shared" si="0"/>
        <v>12</v>
      </c>
      <c r="B15" s="28" t="s">
        <v>27</v>
      </c>
    </row>
    <row r="16" spans="1:2" x14ac:dyDescent="0.25">
      <c r="A16" s="20">
        <f t="shared" si="0"/>
        <v>13</v>
      </c>
      <c r="B16" s="26" t="s">
        <v>28</v>
      </c>
    </row>
    <row r="17" spans="1:3" x14ac:dyDescent="0.25">
      <c r="A17" s="20">
        <f t="shared" si="0"/>
        <v>14</v>
      </c>
      <c r="B17" s="26" t="s">
        <v>29</v>
      </c>
    </row>
    <row r="18" spans="1:3" x14ac:dyDescent="0.25">
      <c r="A18" s="20">
        <f t="shared" si="0"/>
        <v>15</v>
      </c>
      <c r="B18" s="26" t="s">
        <v>30</v>
      </c>
    </row>
    <row r="19" spans="1:3" x14ac:dyDescent="0.25">
      <c r="A19" s="20">
        <f t="shared" si="0"/>
        <v>16</v>
      </c>
      <c r="B19" s="25" t="s">
        <v>31</v>
      </c>
    </row>
    <row r="20" spans="1:3" x14ac:dyDescent="0.25">
      <c r="A20" s="20">
        <v>17</v>
      </c>
      <c r="B20" s="28" t="s">
        <v>32</v>
      </c>
    </row>
    <row r="21" spans="1:3" x14ac:dyDescent="0.25">
      <c r="A21" s="20">
        <f t="shared" ref="A21" si="1">+A20+1</f>
        <v>18</v>
      </c>
      <c r="B21" s="25" t="s">
        <v>31</v>
      </c>
      <c r="C21" s="37" t="s">
        <v>786</v>
      </c>
    </row>
    <row r="22" spans="1:3" x14ac:dyDescent="0.25">
      <c r="A22" s="20">
        <v>19</v>
      </c>
      <c r="B22" s="25" t="s">
        <v>33</v>
      </c>
      <c r="C22" s="37" t="s">
        <v>248</v>
      </c>
    </row>
    <row r="23" spans="1:3" x14ac:dyDescent="0.25">
      <c r="A23" s="20">
        <v>20</v>
      </c>
      <c r="B23" s="25" t="s">
        <v>34</v>
      </c>
      <c r="C23" s="37" t="s">
        <v>248</v>
      </c>
    </row>
    <row r="24" spans="1:3" x14ac:dyDescent="0.25">
      <c r="A24" s="21" t="s">
        <v>35</v>
      </c>
      <c r="B24" s="25"/>
    </row>
  </sheetData>
  <pageMargins left="0.7" right="0.7" top="0.75" bottom="0.75" header="0.3" footer="0.3"/>
  <pageSetup orientation="portrait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view="pageBreakPreview" topLeftCell="A55" zoomScaleNormal="100" zoomScaleSheetLayoutView="100" workbookViewId="0">
      <selection activeCell="B76" sqref="B76"/>
    </sheetView>
  </sheetViews>
  <sheetFormatPr defaultColWidth="9.140625" defaultRowHeight="15" x14ac:dyDescent="0.25"/>
  <cols>
    <col min="1" max="1" width="9.140625" style="37"/>
    <col min="2" max="2" width="81.5703125" style="67" customWidth="1"/>
    <col min="3" max="3" width="35.7109375" style="37" bestFit="1" customWidth="1"/>
    <col min="4" max="16384" width="9.140625" style="37"/>
  </cols>
  <sheetData>
    <row r="1" spans="1:3" x14ac:dyDescent="0.25">
      <c r="B1" s="61" t="s">
        <v>785</v>
      </c>
    </row>
    <row r="2" spans="1:3" ht="15.75" thickBot="1" x14ac:dyDescent="0.3">
      <c r="B2" s="62" t="s">
        <v>788</v>
      </c>
    </row>
    <row r="3" spans="1:3" ht="16.5" thickBot="1" x14ac:dyDescent="0.3">
      <c r="A3" s="29" t="s">
        <v>36</v>
      </c>
      <c r="B3" s="31" t="s">
        <v>4</v>
      </c>
    </row>
    <row r="4" spans="1:3" x14ac:dyDescent="0.25">
      <c r="A4" s="63">
        <v>1</v>
      </c>
      <c r="B4" s="64" t="s">
        <v>37</v>
      </c>
      <c r="C4" s="37" t="s">
        <v>790</v>
      </c>
    </row>
    <row r="5" spans="1:3" x14ac:dyDescent="0.25">
      <c r="A5" s="30">
        <f t="shared" ref="A5:A59" si="0">+A4+1</f>
        <v>2</v>
      </c>
      <c r="B5" s="5" t="s">
        <v>38</v>
      </c>
    </row>
    <row r="6" spans="1:3" x14ac:dyDescent="0.25">
      <c r="A6" s="30">
        <f t="shared" si="0"/>
        <v>3</v>
      </c>
      <c r="B6" s="5" t="s">
        <v>39</v>
      </c>
    </row>
    <row r="7" spans="1:3" x14ac:dyDescent="0.25">
      <c r="A7" s="30">
        <f t="shared" si="0"/>
        <v>4</v>
      </c>
      <c r="B7" s="5" t="s">
        <v>40</v>
      </c>
    </row>
    <row r="8" spans="1:3" x14ac:dyDescent="0.25">
      <c r="A8" s="30">
        <f t="shared" si="0"/>
        <v>5</v>
      </c>
      <c r="B8" s="5" t="s">
        <v>41</v>
      </c>
    </row>
    <row r="9" spans="1:3" x14ac:dyDescent="0.25">
      <c r="A9" s="30">
        <f t="shared" si="0"/>
        <v>6</v>
      </c>
      <c r="B9" s="5" t="s">
        <v>42</v>
      </c>
    </row>
    <row r="10" spans="1:3" x14ac:dyDescent="0.25">
      <c r="A10" s="30">
        <f t="shared" si="0"/>
        <v>7</v>
      </c>
      <c r="B10" s="5" t="s">
        <v>43</v>
      </c>
    </row>
    <row r="11" spans="1:3" x14ac:dyDescent="0.25">
      <c r="A11" s="30">
        <f t="shared" si="0"/>
        <v>8</v>
      </c>
      <c r="B11" s="5" t="s">
        <v>44</v>
      </c>
    </row>
    <row r="12" spans="1:3" x14ac:dyDescent="0.25">
      <c r="A12" s="30">
        <f t="shared" si="0"/>
        <v>9</v>
      </c>
      <c r="B12" s="5" t="s">
        <v>45</v>
      </c>
    </row>
    <row r="13" spans="1:3" x14ac:dyDescent="0.25">
      <c r="A13" s="30">
        <f t="shared" si="0"/>
        <v>10</v>
      </c>
      <c r="B13" s="5" t="s">
        <v>46</v>
      </c>
    </row>
    <row r="14" spans="1:3" x14ac:dyDescent="0.25">
      <c r="A14" s="30">
        <f t="shared" si="0"/>
        <v>11</v>
      </c>
      <c r="B14" s="5" t="s">
        <v>47</v>
      </c>
    </row>
    <row r="15" spans="1:3" x14ac:dyDescent="0.25">
      <c r="A15" s="30">
        <f t="shared" si="0"/>
        <v>12</v>
      </c>
      <c r="B15" s="5" t="s">
        <v>48</v>
      </c>
    </row>
    <row r="16" spans="1:3" x14ac:dyDescent="0.25">
      <c r="A16" s="30">
        <f t="shared" si="0"/>
        <v>13</v>
      </c>
      <c r="B16" s="5" t="s">
        <v>49</v>
      </c>
    </row>
    <row r="17" spans="1:2" x14ac:dyDescent="0.25">
      <c r="A17" s="30">
        <f t="shared" si="0"/>
        <v>14</v>
      </c>
      <c r="B17" s="5" t="s">
        <v>50</v>
      </c>
    </row>
    <row r="18" spans="1:2" x14ac:dyDescent="0.25">
      <c r="A18" s="30">
        <f t="shared" si="0"/>
        <v>15</v>
      </c>
      <c r="B18" s="5" t="s">
        <v>51</v>
      </c>
    </row>
    <row r="19" spans="1:2" x14ac:dyDescent="0.25">
      <c r="A19" s="30">
        <f t="shared" si="0"/>
        <v>16</v>
      </c>
      <c r="B19" s="5" t="s">
        <v>792</v>
      </c>
    </row>
    <row r="20" spans="1:2" x14ac:dyDescent="0.25">
      <c r="A20" s="30">
        <f t="shared" si="0"/>
        <v>17</v>
      </c>
      <c r="B20" s="5" t="s">
        <v>52</v>
      </c>
    </row>
    <row r="21" spans="1:2" x14ac:dyDescent="0.25">
      <c r="A21" s="30">
        <f t="shared" si="0"/>
        <v>18</v>
      </c>
      <c r="B21" s="5" t="s">
        <v>53</v>
      </c>
    </row>
    <row r="22" spans="1:2" x14ac:dyDescent="0.25">
      <c r="A22" s="30">
        <f t="shared" si="0"/>
        <v>19</v>
      </c>
      <c r="B22" s="5" t="s">
        <v>54</v>
      </c>
    </row>
    <row r="23" spans="1:2" x14ac:dyDescent="0.25">
      <c r="A23" s="30">
        <f t="shared" si="0"/>
        <v>20</v>
      </c>
      <c r="B23" s="5" t="s">
        <v>55</v>
      </c>
    </row>
    <row r="24" spans="1:2" x14ac:dyDescent="0.25">
      <c r="A24" s="30">
        <f t="shared" si="0"/>
        <v>21</v>
      </c>
      <c r="B24" s="5" t="s">
        <v>56</v>
      </c>
    </row>
    <row r="25" spans="1:2" x14ac:dyDescent="0.25">
      <c r="A25" s="30">
        <f t="shared" si="0"/>
        <v>22</v>
      </c>
      <c r="B25" s="5" t="s">
        <v>57</v>
      </c>
    </row>
    <row r="26" spans="1:2" x14ac:dyDescent="0.25">
      <c r="A26" s="30">
        <f t="shared" si="0"/>
        <v>23</v>
      </c>
      <c r="B26" s="5" t="s">
        <v>58</v>
      </c>
    </row>
    <row r="27" spans="1:2" x14ac:dyDescent="0.25">
      <c r="A27" s="30">
        <f t="shared" si="0"/>
        <v>24</v>
      </c>
      <c r="B27" s="5" t="s">
        <v>793</v>
      </c>
    </row>
    <row r="28" spans="1:2" x14ac:dyDescent="0.25">
      <c r="A28" s="30">
        <f t="shared" si="0"/>
        <v>25</v>
      </c>
      <c r="B28" s="5" t="s">
        <v>794</v>
      </c>
    </row>
    <row r="29" spans="1:2" x14ac:dyDescent="0.25">
      <c r="A29" s="30">
        <f t="shared" si="0"/>
        <v>26</v>
      </c>
      <c r="B29" s="5" t="s">
        <v>59</v>
      </c>
    </row>
    <row r="30" spans="1:2" x14ac:dyDescent="0.25">
      <c r="A30" s="30">
        <f t="shared" si="0"/>
        <v>27</v>
      </c>
      <c r="B30" s="5" t="s">
        <v>60</v>
      </c>
    </row>
    <row r="31" spans="1:2" x14ac:dyDescent="0.25">
      <c r="A31" s="30">
        <f t="shared" si="0"/>
        <v>28</v>
      </c>
      <c r="B31" s="5" t="s">
        <v>61</v>
      </c>
    </row>
    <row r="32" spans="1:2" x14ac:dyDescent="0.25">
      <c r="A32" s="30">
        <f t="shared" si="0"/>
        <v>29</v>
      </c>
      <c r="B32" s="5" t="s">
        <v>62</v>
      </c>
    </row>
    <row r="33" spans="1:2" x14ac:dyDescent="0.25">
      <c r="A33" s="30">
        <f t="shared" si="0"/>
        <v>30</v>
      </c>
      <c r="B33" s="5" t="s">
        <v>63</v>
      </c>
    </row>
    <row r="34" spans="1:2" x14ac:dyDescent="0.25">
      <c r="A34" s="30">
        <f t="shared" si="0"/>
        <v>31</v>
      </c>
      <c r="B34" s="5" t="s">
        <v>64</v>
      </c>
    </row>
    <row r="35" spans="1:2" x14ac:dyDescent="0.25">
      <c r="A35" s="30">
        <f t="shared" si="0"/>
        <v>32</v>
      </c>
      <c r="B35" s="5" t="s">
        <v>65</v>
      </c>
    </row>
    <row r="36" spans="1:2" x14ac:dyDescent="0.25">
      <c r="A36" s="30">
        <f t="shared" si="0"/>
        <v>33</v>
      </c>
      <c r="B36" s="5" t="s">
        <v>795</v>
      </c>
    </row>
    <row r="37" spans="1:2" x14ac:dyDescent="0.25">
      <c r="A37" s="30">
        <f t="shared" si="0"/>
        <v>34</v>
      </c>
      <c r="B37" s="5" t="s">
        <v>66</v>
      </c>
    </row>
    <row r="38" spans="1:2" x14ac:dyDescent="0.25">
      <c r="A38" s="30">
        <f t="shared" si="0"/>
        <v>35</v>
      </c>
      <c r="B38" s="5" t="s">
        <v>67</v>
      </c>
    </row>
    <row r="39" spans="1:2" x14ac:dyDescent="0.25">
      <c r="A39" s="30">
        <f t="shared" si="0"/>
        <v>36</v>
      </c>
      <c r="B39" s="5" t="s">
        <v>68</v>
      </c>
    </row>
    <row r="40" spans="1:2" x14ac:dyDescent="0.25">
      <c r="A40" s="30">
        <f t="shared" si="0"/>
        <v>37</v>
      </c>
      <c r="B40" s="5" t="s">
        <v>69</v>
      </c>
    </row>
    <row r="41" spans="1:2" x14ac:dyDescent="0.25">
      <c r="A41" s="30">
        <f t="shared" si="0"/>
        <v>38</v>
      </c>
      <c r="B41" s="5" t="s">
        <v>70</v>
      </c>
    </row>
    <row r="42" spans="1:2" x14ac:dyDescent="0.25">
      <c r="A42" s="30">
        <f t="shared" si="0"/>
        <v>39</v>
      </c>
      <c r="B42" s="5" t="s">
        <v>71</v>
      </c>
    </row>
    <row r="43" spans="1:2" x14ac:dyDescent="0.25">
      <c r="A43" s="30">
        <f t="shared" si="0"/>
        <v>40</v>
      </c>
      <c r="B43" s="5" t="s">
        <v>72</v>
      </c>
    </row>
    <row r="44" spans="1:2" x14ac:dyDescent="0.25">
      <c r="A44" s="30">
        <f t="shared" si="0"/>
        <v>41</v>
      </c>
      <c r="B44" s="5" t="s">
        <v>73</v>
      </c>
    </row>
    <row r="45" spans="1:2" x14ac:dyDescent="0.25">
      <c r="A45" s="30">
        <f t="shared" si="0"/>
        <v>42</v>
      </c>
      <c r="B45" s="5" t="s">
        <v>74</v>
      </c>
    </row>
    <row r="46" spans="1:2" x14ac:dyDescent="0.25">
      <c r="A46" s="30">
        <f t="shared" si="0"/>
        <v>43</v>
      </c>
      <c r="B46" s="5" t="s">
        <v>75</v>
      </c>
    </row>
    <row r="47" spans="1:2" x14ac:dyDescent="0.25">
      <c r="A47" s="30">
        <f t="shared" si="0"/>
        <v>44</v>
      </c>
      <c r="B47" s="5" t="s">
        <v>76</v>
      </c>
    </row>
    <row r="48" spans="1:2" x14ac:dyDescent="0.25">
      <c r="A48" s="30">
        <f t="shared" si="0"/>
        <v>45</v>
      </c>
      <c r="B48" s="5" t="s">
        <v>77</v>
      </c>
    </row>
    <row r="49" spans="1:2" x14ac:dyDescent="0.25">
      <c r="A49" s="30">
        <f t="shared" si="0"/>
        <v>46</v>
      </c>
      <c r="B49" s="5" t="s">
        <v>78</v>
      </c>
    </row>
    <row r="50" spans="1:2" x14ac:dyDescent="0.25">
      <c r="A50" s="30">
        <f t="shared" si="0"/>
        <v>47</v>
      </c>
      <c r="B50" s="5" t="s">
        <v>79</v>
      </c>
    </row>
    <row r="51" spans="1:2" x14ac:dyDescent="0.25">
      <c r="A51" s="30">
        <f t="shared" si="0"/>
        <v>48</v>
      </c>
      <c r="B51" s="5" t="s">
        <v>80</v>
      </c>
    </row>
    <row r="52" spans="1:2" x14ac:dyDescent="0.25">
      <c r="A52" s="30">
        <f t="shared" si="0"/>
        <v>49</v>
      </c>
      <c r="B52" s="5" t="s">
        <v>81</v>
      </c>
    </row>
    <row r="53" spans="1:2" x14ac:dyDescent="0.25">
      <c r="A53" s="30">
        <f t="shared" si="0"/>
        <v>50</v>
      </c>
      <c r="B53" s="5" t="s">
        <v>82</v>
      </c>
    </row>
    <row r="54" spans="1:2" x14ac:dyDescent="0.25">
      <c r="A54" s="30">
        <f t="shared" si="0"/>
        <v>51</v>
      </c>
      <c r="B54" s="5" t="s">
        <v>83</v>
      </c>
    </row>
    <row r="55" spans="1:2" x14ac:dyDescent="0.25">
      <c r="A55" s="30">
        <f t="shared" si="0"/>
        <v>52</v>
      </c>
      <c r="B55" s="5" t="s">
        <v>84</v>
      </c>
    </row>
    <row r="56" spans="1:2" x14ac:dyDescent="0.25">
      <c r="A56" s="30">
        <f t="shared" si="0"/>
        <v>53</v>
      </c>
      <c r="B56" s="5" t="s">
        <v>85</v>
      </c>
    </row>
    <row r="57" spans="1:2" x14ac:dyDescent="0.25">
      <c r="A57" s="30">
        <f t="shared" si="0"/>
        <v>54</v>
      </c>
      <c r="B57" s="5" t="s">
        <v>86</v>
      </c>
    </row>
    <row r="58" spans="1:2" x14ac:dyDescent="0.25">
      <c r="A58" s="30">
        <f t="shared" si="0"/>
        <v>55</v>
      </c>
      <c r="B58" s="5" t="s">
        <v>87</v>
      </c>
    </row>
    <row r="59" spans="1:2" x14ac:dyDescent="0.25">
      <c r="A59" s="30">
        <f t="shared" si="0"/>
        <v>56</v>
      </c>
      <c r="B59" s="5" t="s">
        <v>88</v>
      </c>
    </row>
    <row r="60" spans="1:2" x14ac:dyDescent="0.25">
      <c r="A60" s="30" t="s">
        <v>89</v>
      </c>
      <c r="B60" s="5" t="s">
        <v>90</v>
      </c>
    </row>
    <row r="61" spans="1:2" x14ac:dyDescent="0.25">
      <c r="A61" s="30" t="s">
        <v>91</v>
      </c>
      <c r="B61" s="5" t="s">
        <v>92</v>
      </c>
    </row>
    <row r="62" spans="1:2" x14ac:dyDescent="0.25">
      <c r="A62" s="30" t="s">
        <v>93</v>
      </c>
      <c r="B62" s="5" t="s">
        <v>94</v>
      </c>
    </row>
    <row r="63" spans="1:2" x14ac:dyDescent="0.25">
      <c r="A63" s="30" t="s">
        <v>95</v>
      </c>
      <c r="B63" s="5" t="s">
        <v>96</v>
      </c>
    </row>
    <row r="64" spans="1:2" x14ac:dyDescent="0.25">
      <c r="A64" s="30" t="s">
        <v>97</v>
      </c>
      <c r="B64" s="5" t="s">
        <v>98</v>
      </c>
    </row>
    <row r="65" spans="1:3" x14ac:dyDescent="0.25">
      <c r="A65" s="30" t="s">
        <v>99</v>
      </c>
      <c r="B65" s="5" t="s">
        <v>100</v>
      </c>
    </row>
    <row r="66" spans="1:3" x14ac:dyDescent="0.25">
      <c r="A66" s="30" t="s">
        <v>101</v>
      </c>
      <c r="B66" s="5" t="s">
        <v>796</v>
      </c>
    </row>
    <row r="67" spans="1:3" x14ac:dyDescent="0.25">
      <c r="A67" s="30" t="s">
        <v>102</v>
      </c>
      <c r="B67" s="5" t="s">
        <v>103</v>
      </c>
    </row>
    <row r="68" spans="1:3" x14ac:dyDescent="0.25">
      <c r="A68" s="30" t="s">
        <v>104</v>
      </c>
      <c r="B68" s="5" t="s">
        <v>797</v>
      </c>
    </row>
    <row r="69" spans="1:3" x14ac:dyDescent="0.25">
      <c r="A69" s="30" t="s">
        <v>105</v>
      </c>
      <c r="B69" s="5" t="s">
        <v>106</v>
      </c>
    </row>
    <row r="70" spans="1:3" x14ac:dyDescent="0.25">
      <c r="A70" s="30" t="s">
        <v>107</v>
      </c>
      <c r="B70" s="5" t="s">
        <v>798</v>
      </c>
    </row>
    <row r="71" spans="1:3" x14ac:dyDescent="0.25">
      <c r="A71" s="30" t="s">
        <v>108</v>
      </c>
      <c r="B71" s="5" t="s">
        <v>109</v>
      </c>
    </row>
    <row r="72" spans="1:3" x14ac:dyDescent="0.25">
      <c r="A72" s="30" t="s">
        <v>110</v>
      </c>
      <c r="B72" s="5" t="s">
        <v>111</v>
      </c>
      <c r="C72" s="37" t="s">
        <v>791</v>
      </c>
    </row>
    <row r="73" spans="1:3" x14ac:dyDescent="0.25">
      <c r="A73" s="30" t="s">
        <v>112</v>
      </c>
      <c r="B73" s="5" t="s">
        <v>113</v>
      </c>
      <c r="C73" s="37" t="s">
        <v>791</v>
      </c>
    </row>
    <row r="74" spans="1:3" x14ac:dyDescent="0.25">
      <c r="A74" s="30" t="s">
        <v>114</v>
      </c>
      <c r="B74" s="5" t="s">
        <v>115</v>
      </c>
      <c r="C74" s="37" t="s">
        <v>791</v>
      </c>
    </row>
    <row r="75" spans="1:3" x14ac:dyDescent="0.25">
      <c r="A75" s="30" t="s">
        <v>116</v>
      </c>
      <c r="B75" s="5" t="s">
        <v>799</v>
      </c>
    </row>
    <row r="76" spans="1:3" x14ac:dyDescent="0.25">
      <c r="A76" s="30" t="s">
        <v>117</v>
      </c>
      <c r="B76" s="5" t="s">
        <v>118</v>
      </c>
    </row>
    <row r="77" spans="1:3" x14ac:dyDescent="0.25">
      <c r="A77" s="30" t="s">
        <v>119</v>
      </c>
      <c r="B77" s="5" t="s">
        <v>120</v>
      </c>
    </row>
    <row r="78" spans="1:3" x14ac:dyDescent="0.25">
      <c r="A78" s="30" t="s">
        <v>121</v>
      </c>
      <c r="B78" s="5" t="s">
        <v>122</v>
      </c>
    </row>
    <row r="79" spans="1:3" x14ac:dyDescent="0.25">
      <c r="A79" s="30" t="s">
        <v>123</v>
      </c>
      <c r="B79" s="5" t="s">
        <v>124</v>
      </c>
    </row>
    <row r="80" spans="1:3" x14ac:dyDescent="0.25">
      <c r="A80" s="30" t="s">
        <v>125</v>
      </c>
      <c r="B80" s="5" t="s">
        <v>126</v>
      </c>
    </row>
    <row r="81" spans="1:3" x14ac:dyDescent="0.25">
      <c r="A81" s="30" t="s">
        <v>127</v>
      </c>
      <c r="B81" s="65" t="s">
        <v>128</v>
      </c>
    </row>
    <row r="82" spans="1:3" x14ac:dyDescent="0.25">
      <c r="A82" s="30" t="s">
        <v>129</v>
      </c>
      <c r="B82" s="65" t="s">
        <v>130</v>
      </c>
    </row>
    <row r="83" spans="1:3" x14ac:dyDescent="0.25">
      <c r="A83" s="30" t="s">
        <v>131</v>
      </c>
      <c r="B83" s="65" t="s">
        <v>132</v>
      </c>
    </row>
    <row r="84" spans="1:3" x14ac:dyDescent="0.25">
      <c r="A84" s="30">
        <v>81</v>
      </c>
      <c r="B84" s="66" t="s">
        <v>133</v>
      </c>
      <c r="C84" s="37" t="s">
        <v>248</v>
      </c>
    </row>
  </sheetData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topLeftCell="A16" zoomScaleNormal="100" zoomScaleSheetLayoutView="100" workbookViewId="0">
      <selection activeCell="D32" sqref="D32"/>
    </sheetView>
  </sheetViews>
  <sheetFormatPr defaultRowHeight="15" x14ac:dyDescent="0.25"/>
  <cols>
    <col min="2" max="2" width="74.28515625" style="1" customWidth="1"/>
  </cols>
  <sheetData>
    <row r="1" spans="1:2" x14ac:dyDescent="0.25">
      <c r="B1" s="56" t="s">
        <v>783</v>
      </c>
    </row>
    <row r="2" spans="1:2" x14ac:dyDescent="0.25">
      <c r="A2" s="79" t="s">
        <v>134</v>
      </c>
      <c r="B2" s="79"/>
    </row>
    <row r="3" spans="1:2" ht="15.75" thickBot="1" x14ac:dyDescent="0.3">
      <c r="A3" s="80"/>
      <c r="B3" s="80"/>
    </row>
    <row r="4" spans="1:2" ht="15.75" x14ac:dyDescent="0.25">
      <c r="A4" s="32" t="s">
        <v>14</v>
      </c>
      <c r="B4" s="34" t="s">
        <v>135</v>
      </c>
    </row>
    <row r="5" spans="1:2" ht="25.5" x14ac:dyDescent="0.25">
      <c r="A5" s="20">
        <v>1</v>
      </c>
      <c r="B5" s="4" t="s">
        <v>136</v>
      </c>
    </row>
    <row r="6" spans="1:2" ht="25.5" x14ac:dyDescent="0.25">
      <c r="A6" s="20">
        <f>+A5+1</f>
        <v>2</v>
      </c>
      <c r="B6" s="4" t="s">
        <v>137</v>
      </c>
    </row>
    <row r="7" spans="1:2" x14ac:dyDescent="0.25">
      <c r="A7" s="20">
        <f t="shared" ref="A7:A22" si="0">+A6+1</f>
        <v>3</v>
      </c>
      <c r="B7" s="4" t="s">
        <v>138</v>
      </c>
    </row>
    <row r="8" spans="1:2" x14ac:dyDescent="0.25">
      <c r="A8" s="20">
        <f t="shared" si="0"/>
        <v>4</v>
      </c>
      <c r="B8" s="4" t="s">
        <v>139</v>
      </c>
    </row>
    <row r="9" spans="1:2" x14ac:dyDescent="0.25">
      <c r="A9" s="20">
        <f t="shared" si="0"/>
        <v>5</v>
      </c>
      <c r="B9" s="4" t="s">
        <v>140</v>
      </c>
    </row>
    <row r="10" spans="1:2" ht="25.5" x14ac:dyDescent="0.25">
      <c r="A10" s="20">
        <f t="shared" si="0"/>
        <v>6</v>
      </c>
      <c r="B10" s="4" t="s">
        <v>141</v>
      </c>
    </row>
    <row r="11" spans="1:2" ht="25.5" x14ac:dyDescent="0.25">
      <c r="A11" s="20">
        <f t="shared" si="0"/>
        <v>7</v>
      </c>
      <c r="B11" s="4" t="s">
        <v>142</v>
      </c>
    </row>
    <row r="12" spans="1:2" x14ac:dyDescent="0.25">
      <c r="A12" s="20">
        <f t="shared" si="0"/>
        <v>8</v>
      </c>
      <c r="B12" s="4" t="s">
        <v>143</v>
      </c>
    </row>
    <row r="13" spans="1:2" x14ac:dyDescent="0.25">
      <c r="A13" s="20">
        <f t="shared" si="0"/>
        <v>9</v>
      </c>
      <c r="B13" s="4" t="s">
        <v>144</v>
      </c>
    </row>
    <row r="14" spans="1:2" x14ac:dyDescent="0.25">
      <c r="A14" s="20">
        <f t="shared" si="0"/>
        <v>10</v>
      </c>
      <c r="B14" s="4" t="s">
        <v>145</v>
      </c>
    </row>
    <row r="15" spans="1:2" x14ac:dyDescent="0.25">
      <c r="A15" s="20">
        <f t="shared" si="0"/>
        <v>11</v>
      </c>
      <c r="B15" s="4" t="s">
        <v>146</v>
      </c>
    </row>
    <row r="16" spans="1:2" x14ac:dyDescent="0.25">
      <c r="A16" s="20">
        <f t="shared" si="0"/>
        <v>12</v>
      </c>
      <c r="B16" s="4" t="s">
        <v>147</v>
      </c>
    </row>
    <row r="17" spans="1:2" x14ac:dyDescent="0.25">
      <c r="A17" s="20">
        <f t="shared" si="0"/>
        <v>13</v>
      </c>
      <c r="B17" s="4" t="s">
        <v>148</v>
      </c>
    </row>
    <row r="18" spans="1:2" x14ac:dyDescent="0.25">
      <c r="A18" s="20">
        <f t="shared" si="0"/>
        <v>14</v>
      </c>
      <c r="B18" s="4" t="s">
        <v>149</v>
      </c>
    </row>
    <row r="19" spans="1:2" x14ac:dyDescent="0.25">
      <c r="A19" s="20">
        <f t="shared" si="0"/>
        <v>15</v>
      </c>
      <c r="B19" s="4" t="s">
        <v>150</v>
      </c>
    </row>
    <row r="20" spans="1:2" x14ac:dyDescent="0.25">
      <c r="A20" s="20">
        <f t="shared" si="0"/>
        <v>16</v>
      </c>
      <c r="B20" s="4" t="s">
        <v>151</v>
      </c>
    </row>
    <row r="21" spans="1:2" x14ac:dyDescent="0.25">
      <c r="A21" s="33">
        <f t="shared" si="0"/>
        <v>17</v>
      </c>
      <c r="B21" s="35" t="s">
        <v>800</v>
      </c>
    </row>
    <row r="22" spans="1:2" x14ac:dyDescent="0.25">
      <c r="A22" s="20">
        <f t="shared" si="0"/>
        <v>18</v>
      </c>
      <c r="B22" s="4" t="s">
        <v>152</v>
      </c>
    </row>
    <row r="23" spans="1:2" x14ac:dyDescent="0.25">
      <c r="A23" s="20" t="s">
        <v>153</v>
      </c>
      <c r="B23" s="4" t="s">
        <v>154</v>
      </c>
    </row>
    <row r="24" spans="1:2" x14ac:dyDescent="0.25">
      <c r="A24" s="20" t="s">
        <v>155</v>
      </c>
      <c r="B24" s="4" t="s">
        <v>801</v>
      </c>
    </row>
    <row r="25" spans="1:2" x14ac:dyDescent="0.25">
      <c r="A25" s="20">
        <v>21</v>
      </c>
      <c r="B25" s="4" t="s">
        <v>156</v>
      </c>
    </row>
    <row r="26" spans="1:2" x14ac:dyDescent="0.25">
      <c r="A26" s="20" t="s">
        <v>157</v>
      </c>
      <c r="B26" s="4" t="s">
        <v>158</v>
      </c>
    </row>
    <row r="27" spans="1:2" x14ac:dyDescent="0.25">
      <c r="A27" s="20" t="s">
        <v>159</v>
      </c>
      <c r="B27" s="4" t="s">
        <v>160</v>
      </c>
    </row>
    <row r="28" spans="1:2" x14ac:dyDescent="0.25">
      <c r="A28" s="20" t="s">
        <v>161</v>
      </c>
      <c r="B28" s="4" t="s">
        <v>162</v>
      </c>
    </row>
    <row r="29" spans="1:2" x14ac:dyDescent="0.25">
      <c r="A29" s="20" t="s">
        <v>163</v>
      </c>
      <c r="B29" s="4" t="s">
        <v>802</v>
      </c>
    </row>
    <row r="30" spans="1:2" x14ac:dyDescent="0.25">
      <c r="A30" s="20" t="s">
        <v>164</v>
      </c>
      <c r="B30" s="4" t="s">
        <v>165</v>
      </c>
    </row>
    <row r="31" spans="1:2" x14ac:dyDescent="0.25">
      <c r="A31" s="20" t="s">
        <v>166</v>
      </c>
      <c r="B31" s="4" t="s">
        <v>167</v>
      </c>
    </row>
    <row r="32" spans="1:2" x14ac:dyDescent="0.25">
      <c r="A32" s="20" t="s">
        <v>168</v>
      </c>
      <c r="B32" s="4" t="s">
        <v>169</v>
      </c>
    </row>
    <row r="33" spans="1:3" x14ac:dyDescent="0.25">
      <c r="A33" s="20" t="s">
        <v>170</v>
      </c>
      <c r="B33" s="4" t="s">
        <v>171</v>
      </c>
    </row>
    <row r="34" spans="1:3" x14ac:dyDescent="0.25">
      <c r="A34" s="20" t="s">
        <v>172</v>
      </c>
      <c r="B34" s="4" t="s">
        <v>173</v>
      </c>
    </row>
    <row r="35" spans="1:3" x14ac:dyDescent="0.25">
      <c r="A35" s="20" t="s">
        <v>811</v>
      </c>
      <c r="B35" s="4" t="s">
        <v>817</v>
      </c>
      <c r="C35" t="s">
        <v>815</v>
      </c>
    </row>
    <row r="36" spans="1:3" x14ac:dyDescent="0.25">
      <c r="A36" s="20" t="s">
        <v>812</v>
      </c>
      <c r="B36" s="4" t="s">
        <v>816</v>
      </c>
      <c r="C36" t="s">
        <v>815</v>
      </c>
    </row>
    <row r="37" spans="1:3" x14ac:dyDescent="0.25">
      <c r="A37" s="20" t="s">
        <v>813</v>
      </c>
      <c r="B37" s="4" t="s">
        <v>814</v>
      </c>
      <c r="C37" t="s">
        <v>815</v>
      </c>
    </row>
  </sheetData>
  <mergeCells count="1">
    <mergeCell ref="A2: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view="pageBreakPreview" topLeftCell="A61" zoomScaleNormal="100" zoomScaleSheetLayoutView="100" workbookViewId="0">
      <selection activeCell="I72" sqref="I72"/>
    </sheetView>
  </sheetViews>
  <sheetFormatPr defaultRowHeight="15" x14ac:dyDescent="0.25"/>
  <cols>
    <col min="3" max="3" width="65.42578125" customWidth="1"/>
    <col min="4" max="4" width="0.28515625" customWidth="1"/>
    <col min="5" max="5" width="9.140625" hidden="1" customWidth="1"/>
  </cols>
  <sheetData>
    <row r="1" spans="1:4" ht="15.75" thickBot="1" x14ac:dyDescent="0.3">
      <c r="A1" s="81" t="s">
        <v>174</v>
      </c>
      <c r="B1" s="81"/>
      <c r="C1" s="81"/>
      <c r="D1" s="37"/>
    </row>
    <row r="2" spans="1:4" x14ac:dyDescent="0.25">
      <c r="A2" s="82" t="s">
        <v>175</v>
      </c>
      <c r="B2" s="83"/>
      <c r="C2" s="84"/>
      <c r="D2" s="37"/>
    </row>
    <row r="3" spans="1:4" ht="15.75" thickBot="1" x14ac:dyDescent="0.3">
      <c r="A3" s="85"/>
      <c r="B3" s="80"/>
      <c r="C3" s="86"/>
      <c r="D3" s="37"/>
    </row>
    <row r="4" spans="1:4" x14ac:dyDescent="0.25">
      <c r="A4" s="57" t="s">
        <v>14</v>
      </c>
      <c r="B4" s="87" t="s">
        <v>176</v>
      </c>
      <c r="C4" s="87"/>
      <c r="D4" s="37"/>
    </row>
    <row r="5" spans="1:4" x14ac:dyDescent="0.25">
      <c r="A5" s="36">
        <v>1</v>
      </c>
      <c r="B5" s="21" t="s">
        <v>177</v>
      </c>
      <c r="C5" s="21"/>
      <c r="D5" s="37"/>
    </row>
    <row r="6" spans="1:4" x14ac:dyDescent="0.25">
      <c r="A6" s="36">
        <v>2</v>
      </c>
      <c r="B6" s="21" t="s">
        <v>178</v>
      </c>
      <c r="C6" s="21"/>
      <c r="D6" s="37"/>
    </row>
    <row r="7" spans="1:4" x14ac:dyDescent="0.25">
      <c r="A7" s="36">
        <f>+A6+1</f>
        <v>3</v>
      </c>
      <c r="B7" s="21" t="s">
        <v>179</v>
      </c>
      <c r="C7" s="21"/>
      <c r="D7" s="37" t="s">
        <v>786</v>
      </c>
    </row>
    <row r="8" spans="1:4" x14ac:dyDescent="0.25">
      <c r="A8" s="36">
        <f t="shared" ref="A8:A60" si="0">+A7+1</f>
        <v>4</v>
      </c>
      <c r="B8" s="21" t="s">
        <v>180</v>
      </c>
      <c r="C8" s="21"/>
      <c r="D8" s="37"/>
    </row>
    <row r="9" spans="1:4" x14ac:dyDescent="0.25">
      <c r="A9" s="36">
        <f t="shared" si="0"/>
        <v>5</v>
      </c>
      <c r="B9" s="21" t="s">
        <v>181</v>
      </c>
      <c r="C9" s="21"/>
      <c r="D9" s="37"/>
    </row>
    <row r="10" spans="1:4" x14ac:dyDescent="0.25">
      <c r="A10" s="36">
        <f t="shared" si="0"/>
        <v>6</v>
      </c>
      <c r="B10" s="21" t="s">
        <v>182</v>
      </c>
      <c r="C10" s="21"/>
      <c r="D10" s="37"/>
    </row>
    <row r="11" spans="1:4" x14ac:dyDescent="0.25">
      <c r="A11" s="36">
        <f t="shared" si="0"/>
        <v>7</v>
      </c>
      <c r="B11" s="21" t="s">
        <v>183</v>
      </c>
      <c r="C11" s="21"/>
      <c r="D11" s="37"/>
    </row>
    <row r="12" spans="1:4" x14ac:dyDescent="0.25">
      <c r="A12" s="36">
        <f t="shared" si="0"/>
        <v>8</v>
      </c>
      <c r="B12" s="25" t="s">
        <v>184</v>
      </c>
      <c r="C12" s="21"/>
      <c r="D12" s="37"/>
    </row>
    <row r="13" spans="1:4" x14ac:dyDescent="0.25">
      <c r="A13" s="36">
        <f t="shared" si="0"/>
        <v>9</v>
      </c>
      <c r="B13" s="21" t="s">
        <v>185</v>
      </c>
      <c r="C13" s="21"/>
      <c r="D13" s="37"/>
    </row>
    <row r="14" spans="1:4" x14ac:dyDescent="0.25">
      <c r="A14" s="36">
        <f t="shared" si="0"/>
        <v>10</v>
      </c>
      <c r="B14" s="21" t="s">
        <v>186</v>
      </c>
      <c r="C14" s="21"/>
      <c r="D14" s="37" t="s">
        <v>786</v>
      </c>
    </row>
    <row r="15" spans="1:4" x14ac:dyDescent="0.25">
      <c r="A15" s="36">
        <f t="shared" si="0"/>
        <v>11</v>
      </c>
      <c r="B15" s="21" t="s">
        <v>187</v>
      </c>
      <c r="C15" s="21"/>
      <c r="D15" s="37"/>
    </row>
    <row r="16" spans="1:4" x14ac:dyDescent="0.25">
      <c r="A16" s="36">
        <f t="shared" si="0"/>
        <v>12</v>
      </c>
      <c r="B16" s="21" t="s">
        <v>188</v>
      </c>
      <c r="C16" s="21"/>
      <c r="D16" s="37"/>
    </row>
    <row r="17" spans="1:4" x14ac:dyDescent="0.25">
      <c r="A17" s="36">
        <f t="shared" si="0"/>
        <v>13</v>
      </c>
      <c r="B17" s="21" t="s">
        <v>189</v>
      </c>
      <c r="C17" s="21"/>
      <c r="D17" s="37"/>
    </row>
    <row r="18" spans="1:4" s="74" customFormat="1" x14ac:dyDescent="0.25">
      <c r="A18" s="77">
        <f t="shared" si="0"/>
        <v>14</v>
      </c>
      <c r="B18" s="78" t="s">
        <v>824</v>
      </c>
      <c r="C18" s="78"/>
      <c r="D18" s="73" t="s">
        <v>828</v>
      </c>
    </row>
    <row r="19" spans="1:4" s="74" customFormat="1" x14ac:dyDescent="0.25">
      <c r="A19" s="70">
        <f t="shared" si="0"/>
        <v>15</v>
      </c>
      <c r="B19" s="71" t="s">
        <v>190</v>
      </c>
      <c r="C19" s="71"/>
      <c r="D19" s="73"/>
    </row>
    <row r="20" spans="1:4" s="74" customFormat="1" x14ac:dyDescent="0.25">
      <c r="A20" s="70">
        <f t="shared" si="0"/>
        <v>16</v>
      </c>
      <c r="B20" s="71" t="s">
        <v>191</v>
      </c>
      <c r="C20" s="71"/>
      <c r="D20" s="73"/>
    </row>
    <row r="21" spans="1:4" s="74" customFormat="1" x14ac:dyDescent="0.25">
      <c r="A21" s="70">
        <f t="shared" si="0"/>
        <v>17</v>
      </c>
      <c r="B21" s="75" t="s">
        <v>192</v>
      </c>
      <c r="C21" s="76"/>
      <c r="D21" s="73"/>
    </row>
    <row r="22" spans="1:4" s="74" customFormat="1" x14ac:dyDescent="0.25">
      <c r="A22" s="70">
        <f t="shared" si="0"/>
        <v>18</v>
      </c>
      <c r="B22" s="71" t="s">
        <v>193</v>
      </c>
      <c r="C22" s="71"/>
      <c r="D22" s="73"/>
    </row>
    <row r="23" spans="1:4" s="74" customFormat="1" x14ac:dyDescent="0.25">
      <c r="A23" s="77">
        <f t="shared" si="0"/>
        <v>19</v>
      </c>
      <c r="B23" s="78" t="s">
        <v>826</v>
      </c>
      <c r="C23" s="78"/>
      <c r="D23" s="73" t="s">
        <v>828</v>
      </c>
    </row>
    <row r="24" spans="1:4" x14ac:dyDescent="0.25">
      <c r="A24" s="36">
        <f t="shared" si="0"/>
        <v>20</v>
      </c>
      <c r="B24" s="21" t="s">
        <v>194</v>
      </c>
      <c r="C24" s="21"/>
      <c r="D24" s="37"/>
    </row>
    <row r="25" spans="1:4" x14ac:dyDescent="0.25">
      <c r="A25" s="36">
        <f t="shared" si="0"/>
        <v>21</v>
      </c>
      <c r="B25" s="39" t="s">
        <v>195</v>
      </c>
      <c r="C25" s="40"/>
      <c r="D25" s="37"/>
    </row>
    <row r="26" spans="1:4" x14ac:dyDescent="0.25">
      <c r="A26" s="36">
        <f t="shared" si="0"/>
        <v>22</v>
      </c>
      <c r="B26" s="39" t="s">
        <v>196</v>
      </c>
      <c r="C26" s="40"/>
      <c r="D26" s="37"/>
    </row>
    <row r="27" spans="1:4" x14ac:dyDescent="0.25">
      <c r="A27" s="36">
        <f t="shared" si="0"/>
        <v>23</v>
      </c>
      <c r="B27" s="39" t="s">
        <v>197</v>
      </c>
      <c r="C27" s="41"/>
      <c r="D27" s="37"/>
    </row>
    <row r="28" spans="1:4" x14ac:dyDescent="0.25">
      <c r="A28" s="36">
        <f t="shared" si="0"/>
        <v>24</v>
      </c>
      <c r="B28" s="23" t="s">
        <v>198</v>
      </c>
      <c r="C28" s="21"/>
      <c r="D28" s="37"/>
    </row>
    <row r="29" spans="1:4" x14ac:dyDescent="0.25">
      <c r="A29" s="36">
        <f t="shared" si="0"/>
        <v>25</v>
      </c>
      <c r="B29" s="21" t="s">
        <v>199</v>
      </c>
      <c r="C29" s="21"/>
      <c r="D29" s="37"/>
    </row>
    <row r="30" spans="1:4" x14ac:dyDescent="0.25">
      <c r="A30" s="36">
        <f t="shared" si="0"/>
        <v>26</v>
      </c>
      <c r="B30" s="23" t="s">
        <v>200</v>
      </c>
      <c r="C30" s="21"/>
      <c r="D30" s="37"/>
    </row>
    <row r="31" spans="1:4" x14ac:dyDescent="0.25">
      <c r="A31" s="36">
        <f t="shared" si="0"/>
        <v>27</v>
      </c>
      <c r="B31" s="21" t="s">
        <v>201</v>
      </c>
      <c r="C31" s="21"/>
      <c r="D31" s="37"/>
    </row>
    <row r="32" spans="1:4" x14ac:dyDescent="0.25">
      <c r="A32" s="36">
        <f t="shared" si="0"/>
        <v>28</v>
      </c>
      <c r="B32" s="23" t="s">
        <v>202</v>
      </c>
      <c r="C32" s="38"/>
      <c r="D32" s="37"/>
    </row>
    <row r="33" spans="1:4" x14ac:dyDescent="0.25">
      <c r="A33" s="36">
        <f t="shared" si="0"/>
        <v>29</v>
      </c>
      <c r="B33" s="39" t="s">
        <v>203</v>
      </c>
      <c r="C33" s="38"/>
      <c r="D33" s="37"/>
    </row>
    <row r="34" spans="1:4" x14ac:dyDescent="0.25">
      <c r="A34" s="36">
        <f t="shared" si="0"/>
        <v>30</v>
      </c>
      <c r="B34" s="39" t="s">
        <v>803</v>
      </c>
      <c r="C34" s="38"/>
      <c r="D34" s="37"/>
    </row>
    <row r="35" spans="1:4" x14ac:dyDescent="0.25">
      <c r="A35" s="36">
        <f t="shared" si="0"/>
        <v>31</v>
      </c>
      <c r="B35" s="39" t="s">
        <v>204</v>
      </c>
      <c r="C35" s="21"/>
      <c r="D35" s="37"/>
    </row>
    <row r="36" spans="1:4" x14ac:dyDescent="0.25">
      <c r="A36" s="36">
        <f t="shared" si="0"/>
        <v>32</v>
      </c>
      <c r="B36" s="21" t="s">
        <v>205</v>
      </c>
      <c r="C36" s="21"/>
      <c r="D36" s="37"/>
    </row>
    <row r="37" spans="1:4" x14ac:dyDescent="0.25">
      <c r="A37" s="36">
        <f t="shared" si="0"/>
        <v>33</v>
      </c>
      <c r="B37" s="21" t="s">
        <v>206</v>
      </c>
      <c r="C37" s="21"/>
      <c r="D37" s="37"/>
    </row>
    <row r="38" spans="1:4" x14ac:dyDescent="0.25">
      <c r="A38" s="36">
        <f t="shared" si="0"/>
        <v>34</v>
      </c>
      <c r="B38" s="21" t="s">
        <v>207</v>
      </c>
      <c r="C38" s="21"/>
      <c r="D38" s="37"/>
    </row>
    <row r="39" spans="1:4" x14ac:dyDescent="0.25">
      <c r="A39" s="36">
        <f t="shared" si="0"/>
        <v>35</v>
      </c>
      <c r="B39" s="21" t="s">
        <v>208</v>
      </c>
      <c r="C39" s="60"/>
      <c r="D39" s="37"/>
    </row>
    <row r="40" spans="1:4" x14ac:dyDescent="0.25">
      <c r="A40" s="36">
        <f t="shared" si="0"/>
        <v>36</v>
      </c>
      <c r="B40" s="21" t="s">
        <v>209</v>
      </c>
      <c r="C40" s="60"/>
      <c r="D40" s="37"/>
    </row>
    <row r="41" spans="1:4" x14ac:dyDescent="0.25">
      <c r="A41" s="36">
        <f t="shared" si="0"/>
        <v>37</v>
      </c>
      <c r="B41" s="21" t="s">
        <v>210</v>
      </c>
      <c r="C41" s="60"/>
      <c r="D41" s="37"/>
    </row>
    <row r="42" spans="1:4" x14ac:dyDescent="0.25">
      <c r="A42" s="36">
        <f t="shared" si="0"/>
        <v>38</v>
      </c>
      <c r="B42" s="21" t="s">
        <v>211</v>
      </c>
      <c r="C42" s="60"/>
      <c r="D42" s="37"/>
    </row>
    <row r="43" spans="1:4" x14ac:dyDescent="0.25">
      <c r="A43" s="36">
        <f t="shared" si="0"/>
        <v>39</v>
      </c>
      <c r="B43" s="21" t="s">
        <v>212</v>
      </c>
      <c r="C43" s="60"/>
      <c r="D43" s="37"/>
    </row>
    <row r="44" spans="1:4" x14ac:dyDescent="0.25">
      <c r="A44" s="36">
        <f t="shared" si="0"/>
        <v>40</v>
      </c>
      <c r="B44" s="21" t="s">
        <v>213</v>
      </c>
      <c r="C44" s="60"/>
      <c r="D44" s="37"/>
    </row>
    <row r="45" spans="1:4" x14ac:dyDescent="0.25">
      <c r="A45" s="36">
        <f t="shared" si="0"/>
        <v>41</v>
      </c>
      <c r="B45" s="21" t="s">
        <v>214</v>
      </c>
      <c r="C45" s="60"/>
      <c r="D45" s="37"/>
    </row>
    <row r="46" spans="1:4" x14ac:dyDescent="0.25">
      <c r="A46" s="36">
        <f t="shared" si="0"/>
        <v>42</v>
      </c>
      <c r="B46" s="21" t="s">
        <v>215</v>
      </c>
      <c r="C46" s="60"/>
      <c r="D46" s="37" t="s">
        <v>786</v>
      </c>
    </row>
    <row r="47" spans="1:4" x14ac:dyDescent="0.25">
      <c r="A47" s="36">
        <f t="shared" si="0"/>
        <v>43</v>
      </c>
      <c r="B47" s="21" t="s">
        <v>216</v>
      </c>
      <c r="C47" s="60"/>
      <c r="D47" s="37" t="s">
        <v>786</v>
      </c>
    </row>
    <row r="48" spans="1:4" x14ac:dyDescent="0.25">
      <c r="A48" s="36">
        <f t="shared" si="0"/>
        <v>44</v>
      </c>
      <c r="B48" s="21" t="s">
        <v>217</v>
      </c>
      <c r="C48" s="60"/>
      <c r="D48" s="37" t="s">
        <v>786</v>
      </c>
    </row>
    <row r="49" spans="1:4" x14ac:dyDescent="0.25">
      <c r="A49" s="36">
        <f t="shared" si="0"/>
        <v>45</v>
      </c>
      <c r="B49" s="21" t="s">
        <v>218</v>
      </c>
      <c r="C49" s="60"/>
      <c r="D49" s="37" t="s">
        <v>786</v>
      </c>
    </row>
    <row r="50" spans="1:4" x14ac:dyDescent="0.25">
      <c r="A50" s="36">
        <f t="shared" si="0"/>
        <v>46</v>
      </c>
      <c r="B50" s="21" t="s">
        <v>219</v>
      </c>
      <c r="C50" s="60"/>
      <c r="D50" s="37" t="s">
        <v>786</v>
      </c>
    </row>
    <row r="51" spans="1:4" x14ac:dyDescent="0.25">
      <c r="A51" s="36">
        <f t="shared" si="0"/>
        <v>47</v>
      </c>
      <c r="B51" s="21" t="s">
        <v>220</v>
      </c>
      <c r="C51" s="60"/>
      <c r="D51" s="37" t="s">
        <v>786</v>
      </c>
    </row>
    <row r="52" spans="1:4" x14ac:dyDescent="0.25">
      <c r="A52" s="36">
        <f t="shared" si="0"/>
        <v>48</v>
      </c>
      <c r="B52" s="21" t="s">
        <v>221</v>
      </c>
      <c r="C52" s="60"/>
      <c r="D52" s="37" t="s">
        <v>786</v>
      </c>
    </row>
    <row r="53" spans="1:4" x14ac:dyDescent="0.25">
      <c r="A53" s="36">
        <f t="shared" si="0"/>
        <v>49</v>
      </c>
      <c r="B53" s="21" t="s">
        <v>222</v>
      </c>
      <c r="C53" s="60"/>
      <c r="D53" s="37" t="s">
        <v>786</v>
      </c>
    </row>
    <row r="54" spans="1:4" x14ac:dyDescent="0.25">
      <c r="A54" s="36">
        <f t="shared" si="0"/>
        <v>50</v>
      </c>
      <c r="B54" s="21" t="s">
        <v>223</v>
      </c>
      <c r="C54" s="60"/>
      <c r="D54" s="37" t="s">
        <v>786</v>
      </c>
    </row>
    <row r="55" spans="1:4" x14ac:dyDescent="0.25">
      <c r="A55" s="36">
        <f t="shared" si="0"/>
        <v>51</v>
      </c>
      <c r="B55" s="21" t="s">
        <v>224</v>
      </c>
      <c r="C55" s="60"/>
      <c r="D55" s="37" t="s">
        <v>786</v>
      </c>
    </row>
    <row r="56" spans="1:4" x14ac:dyDescent="0.25">
      <c r="A56" s="36">
        <f t="shared" si="0"/>
        <v>52</v>
      </c>
      <c r="B56" s="21" t="s">
        <v>225</v>
      </c>
      <c r="C56" s="60"/>
      <c r="D56" s="37" t="s">
        <v>786</v>
      </c>
    </row>
    <row r="57" spans="1:4" x14ac:dyDescent="0.25">
      <c r="A57" s="36">
        <f t="shared" si="0"/>
        <v>53</v>
      </c>
      <c r="B57" s="21" t="s">
        <v>226</v>
      </c>
      <c r="C57" s="60"/>
      <c r="D57" s="37" t="s">
        <v>786</v>
      </c>
    </row>
    <row r="58" spans="1:4" x14ac:dyDescent="0.25">
      <c r="A58" s="36">
        <f t="shared" si="0"/>
        <v>54</v>
      </c>
      <c r="B58" s="21" t="s">
        <v>227</v>
      </c>
      <c r="C58" s="21"/>
      <c r="D58" s="37"/>
    </row>
    <row r="59" spans="1:4" x14ac:dyDescent="0.25">
      <c r="A59" s="36">
        <f t="shared" si="0"/>
        <v>55</v>
      </c>
      <c r="B59" s="21" t="s">
        <v>228</v>
      </c>
      <c r="C59" s="21"/>
      <c r="D59" s="37"/>
    </row>
    <row r="60" spans="1:4" x14ac:dyDescent="0.25">
      <c r="A60" s="36">
        <f t="shared" si="0"/>
        <v>56</v>
      </c>
      <c r="B60" s="21" t="s">
        <v>804</v>
      </c>
      <c r="C60" s="21"/>
      <c r="D60" s="37"/>
    </row>
    <row r="61" spans="1:4" x14ac:dyDescent="0.25">
      <c r="A61" s="36">
        <v>57</v>
      </c>
      <c r="B61" s="21" t="s">
        <v>229</v>
      </c>
      <c r="C61" s="21"/>
      <c r="D61" s="37"/>
    </row>
    <row r="62" spans="1:4" x14ac:dyDescent="0.25">
      <c r="A62" s="36">
        <v>58</v>
      </c>
      <c r="B62" s="21" t="s">
        <v>230</v>
      </c>
      <c r="C62" s="21"/>
      <c r="D62" s="37" t="s">
        <v>786</v>
      </c>
    </row>
    <row r="63" spans="1:4" x14ac:dyDescent="0.25">
      <c r="A63" s="36">
        <v>59</v>
      </c>
      <c r="B63" s="21" t="s">
        <v>231</v>
      </c>
      <c r="C63" s="21"/>
      <c r="D63" s="37"/>
    </row>
    <row r="64" spans="1:4" x14ac:dyDescent="0.25">
      <c r="A64" s="36">
        <v>60</v>
      </c>
      <c r="B64" s="21" t="s">
        <v>232</v>
      </c>
      <c r="C64" s="21"/>
      <c r="D64" s="37"/>
    </row>
    <row r="65" spans="1:4" x14ac:dyDescent="0.25">
      <c r="A65" s="36">
        <v>61</v>
      </c>
      <c r="B65" s="21" t="s">
        <v>233</v>
      </c>
      <c r="C65" s="21"/>
      <c r="D65" s="37" t="s">
        <v>786</v>
      </c>
    </row>
    <row r="66" spans="1:4" x14ac:dyDescent="0.25">
      <c r="A66" s="36">
        <v>62</v>
      </c>
      <c r="B66" s="21" t="s">
        <v>234</v>
      </c>
      <c r="C66" s="21"/>
      <c r="D66" s="37"/>
    </row>
    <row r="67" spans="1:4" x14ac:dyDescent="0.25">
      <c r="A67" s="36">
        <v>63</v>
      </c>
      <c r="B67" s="21" t="s">
        <v>805</v>
      </c>
      <c r="C67" s="21"/>
      <c r="D67" s="37"/>
    </row>
    <row r="68" spans="1:4" x14ac:dyDescent="0.25">
      <c r="A68" s="36">
        <v>64</v>
      </c>
      <c r="B68" s="21" t="s">
        <v>235</v>
      </c>
      <c r="C68" s="21"/>
      <c r="D68" s="37"/>
    </row>
    <row r="69" spans="1:4" x14ac:dyDescent="0.25">
      <c r="A69" s="70">
        <v>65</v>
      </c>
      <c r="B69" s="71" t="s">
        <v>236</v>
      </c>
      <c r="C69" s="71"/>
      <c r="D69" s="37"/>
    </row>
    <row r="70" spans="1:4" x14ac:dyDescent="0.25">
      <c r="A70" s="70">
        <v>66</v>
      </c>
      <c r="B70" s="71" t="s">
        <v>237</v>
      </c>
      <c r="C70" s="71"/>
      <c r="D70" s="37"/>
    </row>
    <row r="71" spans="1:4" x14ac:dyDescent="0.25">
      <c r="A71" s="70">
        <v>67</v>
      </c>
      <c r="B71" s="71" t="s">
        <v>238</v>
      </c>
      <c r="C71" s="71"/>
      <c r="D71" s="37"/>
    </row>
    <row r="72" spans="1:4" x14ac:dyDescent="0.25">
      <c r="A72" s="70">
        <v>68</v>
      </c>
      <c r="B72" s="71" t="s">
        <v>239</v>
      </c>
      <c r="C72" s="71"/>
      <c r="D72" s="37"/>
    </row>
    <row r="73" spans="1:4" x14ac:dyDescent="0.25">
      <c r="A73" s="70">
        <v>69</v>
      </c>
      <c r="B73" s="71" t="s">
        <v>240</v>
      </c>
      <c r="C73" s="71"/>
      <c r="D73" s="37"/>
    </row>
    <row r="74" spans="1:4" x14ac:dyDescent="0.25">
      <c r="A74" s="70">
        <v>70</v>
      </c>
      <c r="B74" s="71" t="s">
        <v>241</v>
      </c>
      <c r="C74" s="71"/>
      <c r="D74" s="37"/>
    </row>
    <row r="75" spans="1:4" x14ac:dyDescent="0.25">
      <c r="A75" s="70">
        <v>71</v>
      </c>
      <c r="B75" s="71" t="s">
        <v>242</v>
      </c>
      <c r="C75" s="71"/>
      <c r="D75" s="37"/>
    </row>
    <row r="76" spans="1:4" x14ac:dyDescent="0.25">
      <c r="A76" s="70">
        <v>72</v>
      </c>
      <c r="B76" s="71" t="s">
        <v>806</v>
      </c>
      <c r="C76" s="71"/>
      <c r="D76" s="37"/>
    </row>
    <row r="77" spans="1:4" x14ac:dyDescent="0.25">
      <c r="A77" s="70">
        <v>73</v>
      </c>
      <c r="B77" s="71" t="s">
        <v>807</v>
      </c>
      <c r="C77" s="71"/>
      <c r="D77" s="37"/>
    </row>
    <row r="78" spans="1:4" x14ac:dyDescent="0.25">
      <c r="A78" s="70">
        <v>74</v>
      </c>
      <c r="B78" s="71" t="s">
        <v>243</v>
      </c>
      <c r="C78" s="71"/>
      <c r="D78" s="37"/>
    </row>
    <row r="79" spans="1:4" x14ac:dyDescent="0.25">
      <c r="A79" s="70">
        <v>75</v>
      </c>
      <c r="B79" s="71" t="s">
        <v>244</v>
      </c>
      <c r="C79" s="71"/>
      <c r="D79" s="37"/>
    </row>
    <row r="80" spans="1:4" x14ac:dyDescent="0.25">
      <c r="A80" s="70">
        <v>76</v>
      </c>
      <c r="B80" s="72" t="s">
        <v>245</v>
      </c>
      <c r="C80" s="71"/>
      <c r="D80" s="37"/>
    </row>
    <row r="81" spans="1:4" x14ac:dyDescent="0.25">
      <c r="A81" s="70">
        <v>77</v>
      </c>
      <c r="B81" s="72" t="s">
        <v>246</v>
      </c>
      <c r="C81" s="71"/>
      <c r="D81" s="37"/>
    </row>
    <row r="82" spans="1:4" s="74" customFormat="1" x14ac:dyDescent="0.25">
      <c r="A82" s="77">
        <v>78</v>
      </c>
      <c r="B82" s="98" t="s">
        <v>827</v>
      </c>
      <c r="C82" s="78"/>
      <c r="D82" s="73" t="s">
        <v>828</v>
      </c>
    </row>
    <row r="83" spans="1:4" s="74" customFormat="1" x14ac:dyDescent="0.25">
      <c r="A83" s="77">
        <v>79</v>
      </c>
      <c r="B83" s="98" t="s">
        <v>825</v>
      </c>
      <c r="C83" s="98"/>
      <c r="D83" s="73" t="s">
        <v>828</v>
      </c>
    </row>
    <row r="84" spans="1:4" s="74" customFormat="1" x14ac:dyDescent="0.25">
      <c r="A84" s="70">
        <f>A83+1</f>
        <v>80</v>
      </c>
      <c r="B84" s="72" t="s">
        <v>111</v>
      </c>
      <c r="C84" s="72"/>
      <c r="D84" s="72" t="s">
        <v>787</v>
      </c>
    </row>
    <row r="85" spans="1:4" x14ac:dyDescent="0.25">
      <c r="A85" s="42">
        <f t="shared" ref="A85:A95" si="1">A84+1</f>
        <v>81</v>
      </c>
      <c r="B85" s="60" t="s">
        <v>37</v>
      </c>
      <c r="C85" s="60"/>
      <c r="D85" s="60" t="s">
        <v>787</v>
      </c>
    </row>
    <row r="86" spans="1:4" x14ac:dyDescent="0.25">
      <c r="A86" s="42">
        <f t="shared" si="1"/>
        <v>82</v>
      </c>
      <c r="B86" s="60" t="s">
        <v>113</v>
      </c>
      <c r="C86" s="60"/>
      <c r="D86" s="60" t="s">
        <v>787</v>
      </c>
    </row>
    <row r="87" spans="1:4" x14ac:dyDescent="0.25">
      <c r="A87" s="42">
        <f t="shared" si="1"/>
        <v>83</v>
      </c>
      <c r="B87" s="60" t="s">
        <v>115</v>
      </c>
      <c r="C87" s="60"/>
      <c r="D87" s="60" t="s">
        <v>787</v>
      </c>
    </row>
    <row r="88" spans="1:4" x14ac:dyDescent="0.25">
      <c r="A88" s="42">
        <f t="shared" si="1"/>
        <v>84</v>
      </c>
      <c r="B88" s="60" t="s">
        <v>247</v>
      </c>
      <c r="C88" s="60"/>
      <c r="D88" s="60" t="s">
        <v>248</v>
      </c>
    </row>
    <row r="89" spans="1:4" x14ac:dyDescent="0.25">
      <c r="A89" s="42">
        <f t="shared" si="1"/>
        <v>85</v>
      </c>
      <c r="B89" s="60" t="s">
        <v>249</v>
      </c>
      <c r="C89" s="60"/>
      <c r="D89" s="60" t="s">
        <v>248</v>
      </c>
    </row>
    <row r="90" spans="1:4" x14ac:dyDescent="0.25">
      <c r="A90" s="42">
        <f t="shared" si="1"/>
        <v>86</v>
      </c>
      <c r="B90" s="60" t="s">
        <v>250</v>
      </c>
      <c r="C90" s="60"/>
      <c r="D90" s="60" t="s">
        <v>248</v>
      </c>
    </row>
    <row r="91" spans="1:4" x14ac:dyDescent="0.25">
      <c r="A91" s="42">
        <f t="shared" si="1"/>
        <v>87</v>
      </c>
      <c r="B91" s="60" t="s">
        <v>251</v>
      </c>
      <c r="C91" s="60"/>
      <c r="D91" s="60" t="s">
        <v>248</v>
      </c>
    </row>
    <row r="92" spans="1:4" x14ac:dyDescent="0.25">
      <c r="A92" s="42">
        <f t="shared" si="1"/>
        <v>88</v>
      </c>
      <c r="B92" s="60" t="s">
        <v>252</v>
      </c>
      <c r="C92" s="60"/>
      <c r="D92" s="60" t="s">
        <v>248</v>
      </c>
    </row>
    <row r="93" spans="1:4" x14ac:dyDescent="0.25">
      <c r="A93" s="42">
        <f t="shared" si="1"/>
        <v>89</v>
      </c>
      <c r="B93" s="60" t="s">
        <v>253</v>
      </c>
      <c r="C93" s="60"/>
      <c r="D93" s="60" t="s">
        <v>248</v>
      </c>
    </row>
    <row r="94" spans="1:4" x14ac:dyDescent="0.25">
      <c r="A94" s="42">
        <f t="shared" si="1"/>
        <v>90</v>
      </c>
      <c r="B94" s="60" t="s">
        <v>254</v>
      </c>
      <c r="C94" s="60"/>
      <c r="D94" s="60" t="s">
        <v>248</v>
      </c>
    </row>
    <row r="95" spans="1:4" x14ac:dyDescent="0.25">
      <c r="A95" s="42">
        <f t="shared" si="1"/>
        <v>91</v>
      </c>
      <c r="B95" s="60" t="s">
        <v>255</v>
      </c>
      <c r="C95" s="60"/>
      <c r="D95" s="60" t="s">
        <v>248</v>
      </c>
    </row>
  </sheetData>
  <mergeCells count="3">
    <mergeCell ref="A1:C1"/>
    <mergeCell ref="A2:C3"/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view="pageBreakPreview" zoomScaleNormal="100" zoomScaleSheetLayoutView="100" workbookViewId="0">
      <selection activeCell="B11" sqref="B11"/>
    </sheetView>
  </sheetViews>
  <sheetFormatPr defaultRowHeight="15" x14ac:dyDescent="0.25"/>
  <cols>
    <col min="1" max="1" width="10" customWidth="1"/>
    <col min="2" max="2" width="73.85546875" customWidth="1"/>
  </cols>
  <sheetData>
    <row r="2" spans="1:2" ht="15.75" thickBot="1" x14ac:dyDescent="0.3">
      <c r="A2" s="88" t="s">
        <v>259</v>
      </c>
      <c r="B2" s="88"/>
    </row>
    <row r="3" spans="1:2" ht="16.5" thickBot="1" x14ac:dyDescent="0.3">
      <c r="A3" s="89" t="s">
        <v>260</v>
      </c>
      <c r="B3" s="90"/>
    </row>
    <row r="4" spans="1:2" ht="15.75" thickBot="1" x14ac:dyDescent="0.3">
      <c r="A4" s="24"/>
      <c r="B4" s="43"/>
    </row>
    <row r="5" spans="1:2" ht="16.5" thickBot="1" x14ac:dyDescent="0.3">
      <c r="A5" s="16" t="s">
        <v>14</v>
      </c>
      <c r="B5" s="17" t="s">
        <v>15</v>
      </c>
    </row>
    <row r="6" spans="1:2" x14ac:dyDescent="0.25">
      <c r="A6" s="18">
        <v>1</v>
      </c>
      <c r="B6" s="19" t="s">
        <v>256</v>
      </c>
    </row>
    <row r="7" spans="1:2" x14ac:dyDescent="0.25">
      <c r="A7" s="20">
        <f>1+A6</f>
        <v>2</v>
      </c>
      <c r="B7" s="21" t="s">
        <v>33</v>
      </c>
    </row>
    <row r="8" spans="1:2" x14ac:dyDescent="0.25">
      <c r="A8" s="20">
        <v>3</v>
      </c>
      <c r="B8" s="21" t="s">
        <v>34</v>
      </c>
    </row>
    <row r="9" spans="1:2" x14ac:dyDescent="0.25">
      <c r="A9" s="20">
        <v>4</v>
      </c>
      <c r="B9" s="22" t="s">
        <v>257</v>
      </c>
    </row>
    <row r="10" spans="1:2" x14ac:dyDescent="0.25">
      <c r="A10" s="20">
        <v>5</v>
      </c>
      <c r="B10" s="23" t="s">
        <v>258</v>
      </c>
    </row>
    <row r="11" spans="1:2" x14ac:dyDescent="0.25">
      <c r="A11" s="20">
        <f t="shared" ref="A11" si="0">+A10+1</f>
        <v>6</v>
      </c>
      <c r="B11" s="21" t="s">
        <v>808</v>
      </c>
    </row>
  </sheetData>
  <mergeCells count="2">
    <mergeCell ref="A2:B2"/>
    <mergeCell ref="A3:B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view="pageBreakPreview" topLeftCell="A13" zoomScaleNormal="100" zoomScaleSheetLayoutView="100" workbookViewId="0">
      <selection activeCell="H34" sqref="H34"/>
    </sheetView>
  </sheetViews>
  <sheetFormatPr defaultColWidth="9.140625" defaultRowHeight="12.75" x14ac:dyDescent="0.2"/>
  <cols>
    <col min="1" max="1" width="10" style="50" customWidth="1"/>
    <col min="2" max="2" width="73.85546875" style="50" customWidth="1"/>
    <col min="3" max="3" width="11" style="50" customWidth="1"/>
    <col min="4" max="16384" width="9.140625" style="50"/>
  </cols>
  <sheetData>
    <row r="2" spans="1:3" ht="13.5" thickBot="1" x14ac:dyDescent="0.25">
      <c r="A2" s="88" t="s">
        <v>276</v>
      </c>
      <c r="B2" s="88"/>
    </row>
    <row r="3" spans="1:3" ht="13.5" thickBot="1" x14ac:dyDescent="0.25">
      <c r="A3" s="91" t="s">
        <v>277</v>
      </c>
      <c r="B3" s="92"/>
    </row>
    <row r="4" spans="1:3" ht="13.5" thickBot="1" x14ac:dyDescent="0.25">
      <c r="A4" s="24"/>
      <c r="B4" s="43"/>
    </row>
    <row r="5" spans="1:3" ht="13.5" thickBot="1" x14ac:dyDescent="0.25">
      <c r="A5" s="51" t="s">
        <v>14</v>
      </c>
      <c r="B5" s="52" t="s">
        <v>262</v>
      </c>
    </row>
    <row r="6" spans="1:3" x14ac:dyDescent="0.2">
      <c r="A6" s="18">
        <v>1</v>
      </c>
      <c r="B6" s="19" t="s">
        <v>278</v>
      </c>
    </row>
    <row r="7" spans="1:3" x14ac:dyDescent="0.2">
      <c r="A7" s="20">
        <f>1+A6</f>
        <v>2</v>
      </c>
      <c r="B7" s="21" t="s">
        <v>279</v>
      </c>
    </row>
    <row r="8" spans="1:3" x14ac:dyDescent="0.2">
      <c r="A8" s="20">
        <v>3</v>
      </c>
      <c r="B8" s="21" t="s">
        <v>258</v>
      </c>
    </row>
    <row r="9" spans="1:3" x14ac:dyDescent="0.2">
      <c r="A9" s="20">
        <v>4</v>
      </c>
      <c r="B9" s="22" t="s">
        <v>280</v>
      </c>
    </row>
    <row r="10" spans="1:3" x14ac:dyDescent="0.2">
      <c r="A10" s="20">
        <v>5</v>
      </c>
      <c r="B10" s="23" t="s">
        <v>281</v>
      </c>
    </row>
    <row r="11" spans="1:3" x14ac:dyDescent="0.2">
      <c r="A11" s="20"/>
      <c r="B11" s="21"/>
    </row>
    <row r="13" spans="1:3" x14ac:dyDescent="0.2">
      <c r="A13" s="44" t="s">
        <v>14</v>
      </c>
      <c r="B13" s="45" t="s">
        <v>261</v>
      </c>
      <c r="C13" s="45" t="s">
        <v>262</v>
      </c>
    </row>
    <row r="14" spans="1:3" x14ac:dyDescent="0.2">
      <c r="A14" s="20">
        <v>1</v>
      </c>
      <c r="B14" s="46" t="s">
        <v>263</v>
      </c>
      <c r="C14" s="47">
        <v>1</v>
      </c>
    </row>
    <row r="15" spans="1:3" x14ac:dyDescent="0.2">
      <c r="A15" s="20">
        <f>1+A14</f>
        <v>2</v>
      </c>
      <c r="B15" s="46" t="s">
        <v>264</v>
      </c>
      <c r="C15" s="47">
        <v>1</v>
      </c>
    </row>
    <row r="16" spans="1:3" x14ac:dyDescent="0.2">
      <c r="A16" s="20">
        <v>3</v>
      </c>
      <c r="B16" s="46" t="s">
        <v>265</v>
      </c>
      <c r="C16" s="47">
        <v>1</v>
      </c>
    </row>
    <row r="17" spans="1:4" x14ac:dyDescent="0.2">
      <c r="A17" s="20">
        <v>4</v>
      </c>
      <c r="B17" s="46" t="s">
        <v>266</v>
      </c>
      <c r="C17" s="48">
        <v>1</v>
      </c>
    </row>
    <row r="18" spans="1:4" x14ac:dyDescent="0.2">
      <c r="A18" s="20">
        <v>5</v>
      </c>
      <c r="B18" s="46" t="s">
        <v>267</v>
      </c>
      <c r="C18" s="48">
        <v>1</v>
      </c>
    </row>
    <row r="19" spans="1:4" x14ac:dyDescent="0.2">
      <c r="A19" s="20">
        <v>6</v>
      </c>
      <c r="B19" s="46" t="s">
        <v>268</v>
      </c>
      <c r="C19" s="48">
        <v>1</v>
      </c>
    </row>
    <row r="20" spans="1:4" x14ac:dyDescent="0.2">
      <c r="A20" s="49">
        <v>7</v>
      </c>
      <c r="B20" s="46" t="s">
        <v>269</v>
      </c>
      <c r="C20" s="48">
        <v>1</v>
      </c>
    </row>
    <row r="21" spans="1:4" x14ac:dyDescent="0.2">
      <c r="A21" s="49">
        <v>8</v>
      </c>
      <c r="B21" s="46" t="s">
        <v>270</v>
      </c>
      <c r="C21" s="48">
        <v>1</v>
      </c>
    </row>
    <row r="22" spans="1:4" x14ac:dyDescent="0.2">
      <c r="A22" s="49">
        <v>9</v>
      </c>
      <c r="B22" s="46" t="s">
        <v>271</v>
      </c>
      <c r="C22" s="48">
        <v>2</v>
      </c>
    </row>
    <row r="23" spans="1:4" x14ac:dyDescent="0.2">
      <c r="A23" s="49">
        <v>10</v>
      </c>
      <c r="B23" s="46" t="s">
        <v>272</v>
      </c>
      <c r="C23" s="48">
        <v>3</v>
      </c>
    </row>
    <row r="24" spans="1:4" x14ac:dyDescent="0.2">
      <c r="A24" s="49">
        <v>11</v>
      </c>
      <c r="B24" s="46" t="s">
        <v>273</v>
      </c>
      <c r="C24" s="48">
        <v>3</v>
      </c>
    </row>
    <row r="25" spans="1:4" x14ac:dyDescent="0.2">
      <c r="A25" s="49">
        <v>12</v>
      </c>
      <c r="B25" s="46" t="s">
        <v>274</v>
      </c>
      <c r="C25" s="48">
        <v>3</v>
      </c>
    </row>
    <row r="26" spans="1:4" x14ac:dyDescent="0.2">
      <c r="A26" s="49">
        <v>13</v>
      </c>
      <c r="B26" s="46" t="s">
        <v>275</v>
      </c>
      <c r="C26" s="48">
        <v>4</v>
      </c>
    </row>
    <row r="27" spans="1:4" x14ac:dyDescent="0.2">
      <c r="A27" s="49">
        <v>14</v>
      </c>
      <c r="B27" s="46" t="s">
        <v>266</v>
      </c>
      <c r="C27" s="48">
        <v>5</v>
      </c>
    </row>
    <row r="28" spans="1:4" ht="15" x14ac:dyDescent="0.25">
      <c r="A28" s="49">
        <v>15</v>
      </c>
      <c r="B28" s="46" t="s">
        <v>822</v>
      </c>
      <c r="C28" s="48">
        <v>3</v>
      </c>
      <c r="D28" t="s">
        <v>815</v>
      </c>
    </row>
    <row r="29" spans="1:4" ht="15" x14ac:dyDescent="0.25">
      <c r="A29" s="49">
        <v>16</v>
      </c>
      <c r="B29" s="46" t="s">
        <v>823</v>
      </c>
      <c r="C29" s="48">
        <v>3</v>
      </c>
      <c r="D29" t="s">
        <v>815</v>
      </c>
    </row>
  </sheetData>
  <mergeCells count="2">
    <mergeCell ref="A2:B2"/>
    <mergeCell ref="A3:B3"/>
  </mergeCells>
  <pageMargins left="0.7" right="0.7" top="0.75" bottom="0.75" header="0.3" footer="0.3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3"/>
  <sheetViews>
    <sheetView view="pageBreakPreview" topLeftCell="A242" zoomScaleNormal="100" zoomScaleSheetLayoutView="100" workbookViewId="0">
      <selection activeCell="A253" sqref="A253"/>
    </sheetView>
  </sheetViews>
  <sheetFormatPr defaultRowHeight="15" x14ac:dyDescent="0.25"/>
  <cols>
    <col min="1" max="1" width="25.42578125" customWidth="1"/>
    <col min="2" max="2" width="12.85546875" bestFit="1" customWidth="1"/>
  </cols>
  <sheetData>
    <row r="2" spans="1:2" x14ac:dyDescent="0.25">
      <c r="A2" s="88" t="s">
        <v>782</v>
      </c>
      <c r="B2" s="88"/>
    </row>
    <row r="3" spans="1:2" x14ac:dyDescent="0.25">
      <c r="A3" s="53" t="s">
        <v>282</v>
      </c>
      <c r="B3" s="3"/>
    </row>
    <row r="4" spans="1:2" x14ac:dyDescent="0.25">
      <c r="A4" s="54" t="s">
        <v>283</v>
      </c>
      <c r="B4" s="54" t="s">
        <v>284</v>
      </c>
    </row>
    <row r="5" spans="1:2" x14ac:dyDescent="0.25">
      <c r="A5" s="55" t="s">
        <v>285</v>
      </c>
      <c r="B5" s="55" t="s">
        <v>286</v>
      </c>
    </row>
    <row r="6" spans="1:2" x14ac:dyDescent="0.25">
      <c r="A6" s="55" t="s">
        <v>287</v>
      </c>
      <c r="B6" s="55" t="s">
        <v>288</v>
      </c>
    </row>
    <row r="7" spans="1:2" x14ac:dyDescent="0.25">
      <c r="A7" s="55" t="s">
        <v>289</v>
      </c>
      <c r="B7" s="55" t="s">
        <v>290</v>
      </c>
    </row>
    <row r="8" spans="1:2" x14ac:dyDescent="0.25">
      <c r="A8" s="55" t="s">
        <v>291</v>
      </c>
      <c r="B8" s="55" t="s">
        <v>292</v>
      </c>
    </row>
    <row r="9" spans="1:2" x14ac:dyDescent="0.25">
      <c r="A9" s="55" t="s">
        <v>293</v>
      </c>
      <c r="B9" s="55" t="s">
        <v>294</v>
      </c>
    </row>
    <row r="10" spans="1:2" x14ac:dyDescent="0.25">
      <c r="A10" s="55" t="s">
        <v>295</v>
      </c>
      <c r="B10" s="55" t="s">
        <v>296</v>
      </c>
    </row>
    <row r="11" spans="1:2" x14ac:dyDescent="0.25">
      <c r="A11" s="55" t="s">
        <v>297</v>
      </c>
      <c r="B11" s="55" t="s">
        <v>298</v>
      </c>
    </row>
    <row r="12" spans="1:2" x14ac:dyDescent="0.25">
      <c r="A12" s="55" t="s">
        <v>299</v>
      </c>
      <c r="B12" s="55" t="s">
        <v>300</v>
      </c>
    </row>
    <row r="13" spans="1:2" x14ac:dyDescent="0.25">
      <c r="A13" s="55" t="s">
        <v>301</v>
      </c>
      <c r="B13" s="55" t="s">
        <v>302</v>
      </c>
    </row>
    <row r="14" spans="1:2" x14ac:dyDescent="0.25">
      <c r="A14" s="55" t="s">
        <v>303</v>
      </c>
      <c r="B14" s="55" t="s">
        <v>304</v>
      </c>
    </row>
    <row r="15" spans="1:2" x14ac:dyDescent="0.25">
      <c r="A15" s="55" t="s">
        <v>305</v>
      </c>
      <c r="B15" s="55" t="s">
        <v>306</v>
      </c>
    </row>
    <row r="16" spans="1:2" x14ac:dyDescent="0.25">
      <c r="A16" s="55" t="s">
        <v>307</v>
      </c>
      <c r="B16" s="55" t="s">
        <v>308</v>
      </c>
    </row>
    <row r="17" spans="1:2" x14ac:dyDescent="0.25">
      <c r="A17" s="55" t="s">
        <v>309</v>
      </c>
      <c r="B17" s="55" t="s">
        <v>310</v>
      </c>
    </row>
    <row r="18" spans="1:2" x14ac:dyDescent="0.25">
      <c r="A18" s="55" t="s">
        <v>311</v>
      </c>
      <c r="B18" s="55" t="s">
        <v>312</v>
      </c>
    </row>
    <row r="19" spans="1:2" x14ac:dyDescent="0.25">
      <c r="A19" s="55" t="s">
        <v>313</v>
      </c>
      <c r="B19" s="55" t="s">
        <v>314</v>
      </c>
    </row>
    <row r="20" spans="1:2" x14ac:dyDescent="0.25">
      <c r="A20" s="55" t="s">
        <v>315</v>
      </c>
      <c r="B20" s="55" t="s">
        <v>316</v>
      </c>
    </row>
    <row r="21" spans="1:2" x14ac:dyDescent="0.25">
      <c r="A21" s="55" t="s">
        <v>317</v>
      </c>
      <c r="B21" s="55" t="s">
        <v>318</v>
      </c>
    </row>
    <row r="22" spans="1:2" x14ac:dyDescent="0.25">
      <c r="A22" s="55" t="s">
        <v>319</v>
      </c>
      <c r="B22" s="55" t="s">
        <v>320</v>
      </c>
    </row>
    <row r="23" spans="1:2" x14ac:dyDescent="0.25">
      <c r="A23" s="55" t="s">
        <v>321</v>
      </c>
      <c r="B23" s="55" t="s">
        <v>322</v>
      </c>
    </row>
    <row r="24" spans="1:2" x14ac:dyDescent="0.25">
      <c r="A24" s="55" t="s">
        <v>323</v>
      </c>
      <c r="B24" s="55" t="s">
        <v>324</v>
      </c>
    </row>
    <row r="25" spans="1:2" x14ac:dyDescent="0.25">
      <c r="A25" s="55" t="s">
        <v>325</v>
      </c>
      <c r="B25" s="55" t="s">
        <v>326</v>
      </c>
    </row>
    <row r="26" spans="1:2" x14ac:dyDescent="0.25">
      <c r="A26" s="55" t="s">
        <v>327</v>
      </c>
      <c r="B26" s="55" t="s">
        <v>328</v>
      </c>
    </row>
    <row r="27" spans="1:2" x14ac:dyDescent="0.25">
      <c r="A27" s="55" t="s">
        <v>329</v>
      </c>
      <c r="B27" s="55" t="s">
        <v>330</v>
      </c>
    </row>
    <row r="28" spans="1:2" x14ac:dyDescent="0.25">
      <c r="A28" s="55" t="s">
        <v>331</v>
      </c>
      <c r="B28" s="55" t="s">
        <v>332</v>
      </c>
    </row>
    <row r="29" spans="1:2" x14ac:dyDescent="0.25">
      <c r="A29" s="55" t="s">
        <v>333</v>
      </c>
      <c r="B29" s="55" t="s">
        <v>334</v>
      </c>
    </row>
    <row r="30" spans="1:2" x14ac:dyDescent="0.25">
      <c r="A30" s="55" t="s">
        <v>335</v>
      </c>
      <c r="B30" s="55" t="s">
        <v>336</v>
      </c>
    </row>
    <row r="31" spans="1:2" x14ac:dyDescent="0.25">
      <c r="A31" s="55" t="s">
        <v>337</v>
      </c>
      <c r="B31" s="55" t="s">
        <v>338</v>
      </c>
    </row>
    <row r="32" spans="1:2" x14ac:dyDescent="0.25">
      <c r="A32" s="55" t="s">
        <v>339</v>
      </c>
      <c r="B32" s="55" t="s">
        <v>340</v>
      </c>
    </row>
    <row r="33" spans="1:2" x14ac:dyDescent="0.25">
      <c r="A33" s="55" t="s">
        <v>341</v>
      </c>
      <c r="B33" s="55" t="s">
        <v>342</v>
      </c>
    </row>
    <row r="34" spans="1:2" x14ac:dyDescent="0.25">
      <c r="A34" s="55" t="s">
        <v>343</v>
      </c>
      <c r="B34" s="55" t="s">
        <v>344</v>
      </c>
    </row>
    <row r="35" spans="1:2" x14ac:dyDescent="0.25">
      <c r="A35" s="55" t="s">
        <v>345</v>
      </c>
      <c r="B35" s="55" t="s">
        <v>346</v>
      </c>
    </row>
    <row r="36" spans="1:2" x14ac:dyDescent="0.25">
      <c r="A36" s="55" t="s">
        <v>347</v>
      </c>
      <c r="B36" s="55" t="s">
        <v>348</v>
      </c>
    </row>
    <row r="37" spans="1:2" x14ac:dyDescent="0.25">
      <c r="A37" s="55" t="s">
        <v>349</v>
      </c>
      <c r="B37" s="55" t="s">
        <v>350</v>
      </c>
    </row>
    <row r="38" spans="1:2" x14ac:dyDescent="0.25">
      <c r="A38" s="55" t="s">
        <v>351</v>
      </c>
      <c r="B38" s="55" t="s">
        <v>352</v>
      </c>
    </row>
    <row r="39" spans="1:2" x14ac:dyDescent="0.25">
      <c r="A39" s="55" t="s">
        <v>353</v>
      </c>
      <c r="B39" s="55" t="s">
        <v>354</v>
      </c>
    </row>
    <row r="40" spans="1:2" x14ac:dyDescent="0.25">
      <c r="A40" s="55" t="s">
        <v>355</v>
      </c>
      <c r="B40" s="55" t="s">
        <v>356</v>
      </c>
    </row>
    <row r="41" spans="1:2" x14ac:dyDescent="0.25">
      <c r="A41" s="55" t="s">
        <v>357</v>
      </c>
      <c r="B41" s="55" t="s">
        <v>358</v>
      </c>
    </row>
    <row r="42" spans="1:2" x14ac:dyDescent="0.25">
      <c r="A42" s="55" t="s">
        <v>359</v>
      </c>
      <c r="B42" s="55" t="s">
        <v>360</v>
      </c>
    </row>
    <row r="43" spans="1:2" x14ac:dyDescent="0.25">
      <c r="A43" s="55" t="s">
        <v>361</v>
      </c>
      <c r="B43" s="55" t="s">
        <v>362</v>
      </c>
    </row>
    <row r="44" spans="1:2" x14ac:dyDescent="0.25">
      <c r="A44" s="55" t="s">
        <v>363</v>
      </c>
      <c r="B44" s="55" t="s">
        <v>364</v>
      </c>
    </row>
    <row r="45" spans="1:2" x14ac:dyDescent="0.25">
      <c r="A45" s="55" t="s">
        <v>365</v>
      </c>
      <c r="B45" s="55" t="s">
        <v>366</v>
      </c>
    </row>
    <row r="46" spans="1:2" x14ac:dyDescent="0.25">
      <c r="A46" s="55" t="s">
        <v>367</v>
      </c>
      <c r="B46" s="55" t="s">
        <v>368</v>
      </c>
    </row>
    <row r="47" spans="1:2" x14ac:dyDescent="0.25">
      <c r="A47" s="55" t="s">
        <v>369</v>
      </c>
      <c r="B47" s="55" t="s">
        <v>370</v>
      </c>
    </row>
    <row r="48" spans="1:2" x14ac:dyDescent="0.25">
      <c r="A48" s="55" t="s">
        <v>371</v>
      </c>
      <c r="B48" s="55" t="s">
        <v>372</v>
      </c>
    </row>
    <row r="49" spans="1:2" x14ac:dyDescent="0.25">
      <c r="A49" s="55" t="s">
        <v>373</v>
      </c>
      <c r="B49" s="55" t="s">
        <v>374</v>
      </c>
    </row>
    <row r="50" spans="1:2" x14ac:dyDescent="0.25">
      <c r="A50" s="55" t="s">
        <v>375</v>
      </c>
      <c r="B50" s="55" t="s">
        <v>376</v>
      </c>
    </row>
    <row r="51" spans="1:2" x14ac:dyDescent="0.25">
      <c r="A51" s="55" t="s">
        <v>377</v>
      </c>
      <c r="B51" s="55" t="s">
        <v>378</v>
      </c>
    </row>
    <row r="52" spans="1:2" x14ac:dyDescent="0.25">
      <c r="A52" s="55" t="s">
        <v>379</v>
      </c>
      <c r="B52" s="55" t="s">
        <v>380</v>
      </c>
    </row>
    <row r="53" spans="1:2" x14ac:dyDescent="0.25">
      <c r="A53" s="55" t="s">
        <v>381</v>
      </c>
      <c r="B53" s="55" t="s">
        <v>382</v>
      </c>
    </row>
    <row r="54" spans="1:2" x14ac:dyDescent="0.25">
      <c r="A54" s="55" t="s">
        <v>383</v>
      </c>
      <c r="B54" s="55" t="s">
        <v>384</v>
      </c>
    </row>
    <row r="55" spans="1:2" x14ac:dyDescent="0.25">
      <c r="A55" s="55" t="s">
        <v>385</v>
      </c>
      <c r="B55" s="55" t="s">
        <v>386</v>
      </c>
    </row>
    <row r="56" spans="1:2" x14ac:dyDescent="0.25">
      <c r="A56" s="55" t="s">
        <v>387</v>
      </c>
      <c r="B56" s="55" t="s">
        <v>388</v>
      </c>
    </row>
    <row r="57" spans="1:2" x14ac:dyDescent="0.25">
      <c r="A57" s="55" t="s">
        <v>389</v>
      </c>
      <c r="B57" s="55" t="s">
        <v>390</v>
      </c>
    </row>
    <row r="58" spans="1:2" x14ac:dyDescent="0.25">
      <c r="A58" s="55" t="s">
        <v>391</v>
      </c>
      <c r="B58" s="55" t="s">
        <v>392</v>
      </c>
    </row>
    <row r="59" spans="1:2" x14ac:dyDescent="0.25">
      <c r="A59" s="55" t="s">
        <v>393</v>
      </c>
      <c r="B59" s="55" t="s">
        <v>394</v>
      </c>
    </row>
    <row r="60" spans="1:2" x14ac:dyDescent="0.25">
      <c r="A60" s="55" t="s">
        <v>809</v>
      </c>
      <c r="B60" s="55" t="s">
        <v>395</v>
      </c>
    </row>
    <row r="61" spans="1:2" x14ac:dyDescent="0.25">
      <c r="A61" s="55" t="s">
        <v>396</v>
      </c>
      <c r="B61" s="55" t="s">
        <v>397</v>
      </c>
    </row>
    <row r="62" spans="1:2" x14ac:dyDescent="0.25">
      <c r="A62" s="55" t="s">
        <v>398</v>
      </c>
      <c r="B62" s="55" t="s">
        <v>399</v>
      </c>
    </row>
    <row r="63" spans="1:2" x14ac:dyDescent="0.25">
      <c r="A63" s="55" t="s">
        <v>400</v>
      </c>
      <c r="B63" s="55" t="s">
        <v>401</v>
      </c>
    </row>
    <row r="64" spans="1:2" x14ac:dyDescent="0.25">
      <c r="A64" s="55" t="s">
        <v>402</v>
      </c>
      <c r="B64" s="55" t="s">
        <v>403</v>
      </c>
    </row>
    <row r="65" spans="1:2" x14ac:dyDescent="0.25">
      <c r="A65" s="55" t="s">
        <v>404</v>
      </c>
      <c r="B65" s="55" t="s">
        <v>405</v>
      </c>
    </row>
    <row r="66" spans="1:2" x14ac:dyDescent="0.25">
      <c r="A66" s="55" t="s">
        <v>406</v>
      </c>
      <c r="B66" s="55" t="s">
        <v>407</v>
      </c>
    </row>
    <row r="67" spans="1:2" x14ac:dyDescent="0.25">
      <c r="A67" s="55" t="s">
        <v>408</v>
      </c>
      <c r="B67" s="55" t="s">
        <v>409</v>
      </c>
    </row>
    <row r="68" spans="1:2" x14ac:dyDescent="0.25">
      <c r="A68" s="55" t="s">
        <v>410</v>
      </c>
      <c r="B68" s="55" t="s">
        <v>411</v>
      </c>
    </row>
    <row r="69" spans="1:2" x14ac:dyDescent="0.25">
      <c r="A69" s="55" t="s">
        <v>412</v>
      </c>
      <c r="B69" s="55" t="s">
        <v>413</v>
      </c>
    </row>
    <row r="70" spans="1:2" x14ac:dyDescent="0.25">
      <c r="A70" s="55" t="s">
        <v>414</v>
      </c>
      <c r="B70" s="55" t="s">
        <v>415</v>
      </c>
    </row>
    <row r="71" spans="1:2" x14ac:dyDescent="0.25">
      <c r="A71" s="55" t="s">
        <v>416</v>
      </c>
      <c r="B71" s="55" t="s">
        <v>417</v>
      </c>
    </row>
    <row r="72" spans="1:2" x14ac:dyDescent="0.25">
      <c r="A72" s="55" t="s">
        <v>418</v>
      </c>
      <c r="B72" s="55" t="s">
        <v>419</v>
      </c>
    </row>
    <row r="73" spans="1:2" x14ac:dyDescent="0.25">
      <c r="A73" s="55" t="s">
        <v>420</v>
      </c>
      <c r="B73" s="55" t="s">
        <v>421</v>
      </c>
    </row>
    <row r="74" spans="1:2" x14ac:dyDescent="0.25">
      <c r="A74" s="55" t="s">
        <v>422</v>
      </c>
      <c r="B74" s="55" t="s">
        <v>423</v>
      </c>
    </row>
    <row r="75" spans="1:2" x14ac:dyDescent="0.25">
      <c r="A75" s="55" t="s">
        <v>424</v>
      </c>
      <c r="B75" s="55" t="s">
        <v>425</v>
      </c>
    </row>
    <row r="76" spans="1:2" x14ac:dyDescent="0.25">
      <c r="A76" s="55" t="s">
        <v>426</v>
      </c>
      <c r="B76" s="55" t="s">
        <v>427</v>
      </c>
    </row>
    <row r="77" spans="1:2" x14ac:dyDescent="0.25">
      <c r="A77" s="55" t="s">
        <v>428</v>
      </c>
      <c r="B77" s="55" t="s">
        <v>429</v>
      </c>
    </row>
    <row r="78" spans="1:2" x14ac:dyDescent="0.25">
      <c r="A78" s="55" t="s">
        <v>430</v>
      </c>
      <c r="B78" s="55" t="s">
        <v>431</v>
      </c>
    </row>
    <row r="79" spans="1:2" x14ac:dyDescent="0.25">
      <c r="A79" s="55" t="s">
        <v>432</v>
      </c>
      <c r="B79" s="55" t="s">
        <v>433</v>
      </c>
    </row>
    <row r="80" spans="1:2" x14ac:dyDescent="0.25">
      <c r="A80" s="55" t="s">
        <v>434</v>
      </c>
      <c r="B80" s="55" t="s">
        <v>435</v>
      </c>
    </row>
    <row r="81" spans="1:2" x14ac:dyDescent="0.25">
      <c r="A81" s="55" t="s">
        <v>436</v>
      </c>
      <c r="B81" s="55" t="s">
        <v>437</v>
      </c>
    </row>
    <row r="82" spans="1:2" x14ac:dyDescent="0.25">
      <c r="A82" s="55" t="s">
        <v>438</v>
      </c>
      <c r="B82" s="55" t="s">
        <v>439</v>
      </c>
    </row>
    <row r="83" spans="1:2" x14ac:dyDescent="0.25">
      <c r="A83" s="55" t="s">
        <v>440</v>
      </c>
      <c r="B83" s="55" t="s">
        <v>441</v>
      </c>
    </row>
    <row r="84" spans="1:2" x14ac:dyDescent="0.25">
      <c r="A84" s="55" t="s">
        <v>442</v>
      </c>
      <c r="B84" s="55" t="s">
        <v>443</v>
      </c>
    </row>
    <row r="85" spans="1:2" x14ac:dyDescent="0.25">
      <c r="A85" s="55" t="s">
        <v>444</v>
      </c>
      <c r="B85" s="55" t="s">
        <v>445</v>
      </c>
    </row>
    <row r="86" spans="1:2" x14ac:dyDescent="0.25">
      <c r="A86" s="55" t="s">
        <v>446</v>
      </c>
      <c r="B86" s="55" t="s">
        <v>447</v>
      </c>
    </row>
    <row r="87" spans="1:2" x14ac:dyDescent="0.25">
      <c r="A87" s="55" t="s">
        <v>448</v>
      </c>
      <c r="B87" s="55" t="s">
        <v>449</v>
      </c>
    </row>
    <row r="88" spans="1:2" x14ac:dyDescent="0.25">
      <c r="A88" s="55" t="s">
        <v>450</v>
      </c>
      <c r="B88" s="55" t="s">
        <v>451</v>
      </c>
    </row>
    <row r="89" spans="1:2" x14ac:dyDescent="0.25">
      <c r="A89" s="55" t="s">
        <v>452</v>
      </c>
      <c r="B89" s="55" t="s">
        <v>453</v>
      </c>
    </row>
    <row r="90" spans="1:2" x14ac:dyDescent="0.25">
      <c r="A90" s="55" t="s">
        <v>454</v>
      </c>
      <c r="B90" s="55" t="s">
        <v>455</v>
      </c>
    </row>
    <row r="91" spans="1:2" x14ac:dyDescent="0.25">
      <c r="A91" s="55" t="s">
        <v>456</v>
      </c>
      <c r="B91" s="55" t="s">
        <v>457</v>
      </c>
    </row>
    <row r="92" spans="1:2" x14ac:dyDescent="0.25">
      <c r="A92" s="55" t="s">
        <v>458</v>
      </c>
      <c r="B92" s="55" t="s">
        <v>459</v>
      </c>
    </row>
    <row r="93" spans="1:2" x14ac:dyDescent="0.25">
      <c r="A93" s="55" t="s">
        <v>460</v>
      </c>
      <c r="B93" s="55" t="s">
        <v>461</v>
      </c>
    </row>
    <row r="94" spans="1:2" x14ac:dyDescent="0.25">
      <c r="A94" s="55" t="s">
        <v>462</v>
      </c>
      <c r="B94" s="55" t="s">
        <v>463</v>
      </c>
    </row>
    <row r="95" spans="1:2" x14ac:dyDescent="0.25">
      <c r="A95" s="55" t="s">
        <v>464</v>
      </c>
      <c r="B95" s="55" t="s">
        <v>465</v>
      </c>
    </row>
    <row r="96" spans="1:2" x14ac:dyDescent="0.25">
      <c r="A96" s="55" t="s">
        <v>466</v>
      </c>
      <c r="B96" s="55" t="s">
        <v>467</v>
      </c>
    </row>
    <row r="97" spans="1:2" x14ac:dyDescent="0.25">
      <c r="A97" s="55" t="s">
        <v>468</v>
      </c>
      <c r="B97" s="55" t="s">
        <v>469</v>
      </c>
    </row>
    <row r="98" spans="1:2" x14ac:dyDescent="0.25">
      <c r="A98" s="55" t="s">
        <v>470</v>
      </c>
      <c r="B98" s="55" t="s">
        <v>471</v>
      </c>
    </row>
    <row r="99" spans="1:2" x14ac:dyDescent="0.25">
      <c r="A99" s="55" t="s">
        <v>472</v>
      </c>
      <c r="B99" s="55" t="s">
        <v>473</v>
      </c>
    </row>
    <row r="100" spans="1:2" x14ac:dyDescent="0.25">
      <c r="A100" s="55" t="s">
        <v>474</v>
      </c>
      <c r="B100" s="55" t="s">
        <v>475</v>
      </c>
    </row>
    <row r="101" spans="1:2" x14ac:dyDescent="0.25">
      <c r="A101" s="55" t="s">
        <v>476</v>
      </c>
      <c r="B101" s="55" t="s">
        <v>477</v>
      </c>
    </row>
    <row r="102" spans="1:2" x14ac:dyDescent="0.25">
      <c r="A102" s="55" t="s">
        <v>478</v>
      </c>
      <c r="B102" s="55" t="s">
        <v>479</v>
      </c>
    </row>
    <row r="103" spans="1:2" x14ac:dyDescent="0.25">
      <c r="A103" s="55" t="s">
        <v>480</v>
      </c>
      <c r="B103" s="55" t="s">
        <v>481</v>
      </c>
    </row>
    <row r="104" spans="1:2" x14ac:dyDescent="0.25">
      <c r="A104" s="55" t="s">
        <v>482</v>
      </c>
      <c r="B104" s="55" t="s">
        <v>483</v>
      </c>
    </row>
    <row r="105" spans="1:2" x14ac:dyDescent="0.25">
      <c r="A105" s="55" t="s">
        <v>484</v>
      </c>
      <c r="B105" s="55" t="s">
        <v>485</v>
      </c>
    </row>
    <row r="106" spans="1:2" x14ac:dyDescent="0.25">
      <c r="A106" s="55" t="s">
        <v>486</v>
      </c>
      <c r="B106" s="55" t="s">
        <v>487</v>
      </c>
    </row>
    <row r="107" spans="1:2" x14ac:dyDescent="0.25">
      <c r="A107" s="55" t="s">
        <v>488</v>
      </c>
      <c r="B107" s="55" t="s">
        <v>489</v>
      </c>
    </row>
    <row r="108" spans="1:2" x14ac:dyDescent="0.25">
      <c r="A108" s="55" t="s">
        <v>490</v>
      </c>
      <c r="B108" s="55" t="s">
        <v>491</v>
      </c>
    </row>
    <row r="109" spans="1:2" x14ac:dyDescent="0.25">
      <c r="A109" s="55" t="s">
        <v>492</v>
      </c>
      <c r="B109" s="55" t="s">
        <v>493</v>
      </c>
    </row>
    <row r="110" spans="1:2" x14ac:dyDescent="0.25">
      <c r="A110" s="55" t="s">
        <v>494</v>
      </c>
      <c r="B110" s="55" t="s">
        <v>495</v>
      </c>
    </row>
    <row r="111" spans="1:2" x14ac:dyDescent="0.25">
      <c r="A111" s="55" t="s">
        <v>496</v>
      </c>
      <c r="B111" s="55" t="s">
        <v>497</v>
      </c>
    </row>
    <row r="112" spans="1:2" x14ac:dyDescent="0.25">
      <c r="A112" s="55" t="s">
        <v>498</v>
      </c>
      <c r="B112" s="55" t="s">
        <v>499</v>
      </c>
    </row>
    <row r="113" spans="1:2" x14ac:dyDescent="0.25">
      <c r="A113" s="55" t="s">
        <v>500</v>
      </c>
      <c r="B113" s="55" t="s">
        <v>501</v>
      </c>
    </row>
    <row r="114" spans="1:2" x14ac:dyDescent="0.25">
      <c r="A114" s="55" t="s">
        <v>502</v>
      </c>
      <c r="B114" s="55" t="s">
        <v>503</v>
      </c>
    </row>
    <row r="115" spans="1:2" x14ac:dyDescent="0.25">
      <c r="A115" s="55" t="s">
        <v>504</v>
      </c>
      <c r="B115" s="55" t="s">
        <v>505</v>
      </c>
    </row>
    <row r="116" spans="1:2" x14ac:dyDescent="0.25">
      <c r="A116" s="55" t="s">
        <v>506</v>
      </c>
      <c r="B116" s="55" t="s">
        <v>507</v>
      </c>
    </row>
    <row r="117" spans="1:2" x14ac:dyDescent="0.25">
      <c r="A117" s="55" t="s">
        <v>508</v>
      </c>
      <c r="B117" s="55" t="s">
        <v>509</v>
      </c>
    </row>
    <row r="118" spans="1:2" x14ac:dyDescent="0.25">
      <c r="A118" s="55" t="s">
        <v>510</v>
      </c>
      <c r="B118" s="55" t="s">
        <v>511</v>
      </c>
    </row>
    <row r="119" spans="1:2" x14ac:dyDescent="0.25">
      <c r="A119" s="55" t="s">
        <v>512</v>
      </c>
      <c r="B119" s="55" t="s">
        <v>513</v>
      </c>
    </row>
    <row r="120" spans="1:2" x14ac:dyDescent="0.25">
      <c r="A120" s="55" t="s">
        <v>514</v>
      </c>
      <c r="B120" s="55" t="s">
        <v>515</v>
      </c>
    </row>
    <row r="121" spans="1:2" x14ac:dyDescent="0.25">
      <c r="A121" s="55" t="s">
        <v>516</v>
      </c>
      <c r="B121" s="55" t="s">
        <v>517</v>
      </c>
    </row>
    <row r="122" spans="1:2" x14ac:dyDescent="0.25">
      <c r="A122" s="55" t="s">
        <v>518</v>
      </c>
      <c r="B122" s="55" t="s">
        <v>519</v>
      </c>
    </row>
    <row r="123" spans="1:2" x14ac:dyDescent="0.25">
      <c r="A123" s="55" t="s">
        <v>520</v>
      </c>
      <c r="B123" s="55" t="s">
        <v>521</v>
      </c>
    </row>
    <row r="124" spans="1:2" x14ac:dyDescent="0.25">
      <c r="A124" s="55" t="s">
        <v>522</v>
      </c>
      <c r="B124" s="55" t="s">
        <v>523</v>
      </c>
    </row>
    <row r="125" spans="1:2" x14ac:dyDescent="0.25">
      <c r="A125" s="55" t="s">
        <v>524</v>
      </c>
      <c r="B125" s="55" t="s">
        <v>525</v>
      </c>
    </row>
    <row r="126" spans="1:2" x14ac:dyDescent="0.25">
      <c r="A126" s="55" t="s">
        <v>526</v>
      </c>
      <c r="B126" s="55" t="s">
        <v>527</v>
      </c>
    </row>
    <row r="127" spans="1:2" x14ac:dyDescent="0.25">
      <c r="A127" s="55" t="s">
        <v>528</v>
      </c>
      <c r="B127" s="55" t="s">
        <v>529</v>
      </c>
    </row>
    <row r="128" spans="1:2" x14ac:dyDescent="0.25">
      <c r="A128" s="55" t="s">
        <v>530</v>
      </c>
      <c r="B128" s="55" t="s">
        <v>531</v>
      </c>
    </row>
    <row r="129" spans="1:2" x14ac:dyDescent="0.25">
      <c r="A129" s="55" t="s">
        <v>532</v>
      </c>
      <c r="B129" s="55" t="s">
        <v>533</v>
      </c>
    </row>
    <row r="130" spans="1:2" x14ac:dyDescent="0.25">
      <c r="A130" s="55" t="s">
        <v>534</v>
      </c>
      <c r="B130" s="55" t="s">
        <v>535</v>
      </c>
    </row>
    <row r="131" spans="1:2" x14ac:dyDescent="0.25">
      <c r="A131" s="55" t="s">
        <v>536</v>
      </c>
      <c r="B131" s="55" t="s">
        <v>537</v>
      </c>
    </row>
    <row r="132" spans="1:2" x14ac:dyDescent="0.25">
      <c r="A132" s="55" t="s">
        <v>538</v>
      </c>
      <c r="B132" s="55" t="s">
        <v>539</v>
      </c>
    </row>
    <row r="133" spans="1:2" x14ac:dyDescent="0.25">
      <c r="A133" s="55" t="s">
        <v>540</v>
      </c>
      <c r="B133" s="55" t="s">
        <v>541</v>
      </c>
    </row>
    <row r="134" spans="1:2" x14ac:dyDescent="0.25">
      <c r="A134" s="55" t="s">
        <v>542</v>
      </c>
      <c r="B134" s="55" t="s">
        <v>543</v>
      </c>
    </row>
    <row r="135" spans="1:2" x14ac:dyDescent="0.25">
      <c r="A135" s="55" t="s">
        <v>544</v>
      </c>
      <c r="B135" s="55" t="s">
        <v>545</v>
      </c>
    </row>
    <row r="136" spans="1:2" x14ac:dyDescent="0.25">
      <c r="A136" s="55" t="s">
        <v>546</v>
      </c>
      <c r="B136" s="55" t="s">
        <v>547</v>
      </c>
    </row>
    <row r="137" spans="1:2" x14ac:dyDescent="0.25">
      <c r="A137" s="55" t="s">
        <v>548</v>
      </c>
      <c r="B137" s="55" t="s">
        <v>549</v>
      </c>
    </row>
    <row r="138" spans="1:2" x14ac:dyDescent="0.25">
      <c r="A138" s="55" t="s">
        <v>550</v>
      </c>
      <c r="B138" s="55" t="s">
        <v>551</v>
      </c>
    </row>
    <row r="139" spans="1:2" x14ac:dyDescent="0.25">
      <c r="A139" s="55" t="s">
        <v>552</v>
      </c>
      <c r="B139" s="55" t="s">
        <v>553</v>
      </c>
    </row>
    <row r="140" spans="1:2" x14ac:dyDescent="0.25">
      <c r="A140" s="55" t="s">
        <v>554</v>
      </c>
      <c r="B140" s="55" t="s">
        <v>555</v>
      </c>
    </row>
    <row r="141" spans="1:2" x14ac:dyDescent="0.25">
      <c r="A141" s="55" t="s">
        <v>556</v>
      </c>
      <c r="B141" s="55" t="s">
        <v>557</v>
      </c>
    </row>
    <row r="142" spans="1:2" x14ac:dyDescent="0.25">
      <c r="A142" s="55" t="s">
        <v>558</v>
      </c>
      <c r="B142" s="55" t="s">
        <v>559</v>
      </c>
    </row>
    <row r="143" spans="1:2" x14ac:dyDescent="0.25">
      <c r="A143" s="55" t="s">
        <v>560</v>
      </c>
      <c r="B143" s="55" t="s">
        <v>561</v>
      </c>
    </row>
    <row r="144" spans="1:2" x14ac:dyDescent="0.25">
      <c r="A144" s="55" t="s">
        <v>562</v>
      </c>
      <c r="B144" s="55" t="s">
        <v>563</v>
      </c>
    </row>
    <row r="145" spans="1:2" x14ac:dyDescent="0.25">
      <c r="A145" s="55" t="s">
        <v>564</v>
      </c>
      <c r="B145" s="55" t="s">
        <v>565</v>
      </c>
    </row>
    <row r="146" spans="1:2" x14ac:dyDescent="0.25">
      <c r="A146" s="55" t="s">
        <v>566</v>
      </c>
      <c r="B146" s="55" t="s">
        <v>567</v>
      </c>
    </row>
    <row r="147" spans="1:2" x14ac:dyDescent="0.25">
      <c r="A147" s="55" t="s">
        <v>568</v>
      </c>
      <c r="B147" s="55" t="s">
        <v>569</v>
      </c>
    </row>
    <row r="148" spans="1:2" x14ac:dyDescent="0.25">
      <c r="A148" s="55" t="s">
        <v>570</v>
      </c>
      <c r="B148" s="55" t="s">
        <v>571</v>
      </c>
    </row>
    <row r="149" spans="1:2" x14ac:dyDescent="0.25">
      <c r="A149" s="55" t="s">
        <v>572</v>
      </c>
      <c r="B149" s="55" t="s">
        <v>573</v>
      </c>
    </row>
    <row r="150" spans="1:2" x14ac:dyDescent="0.25">
      <c r="A150" s="55" t="s">
        <v>574</v>
      </c>
      <c r="B150" s="55" t="s">
        <v>575</v>
      </c>
    </row>
    <row r="151" spans="1:2" x14ac:dyDescent="0.25">
      <c r="A151" s="55" t="s">
        <v>576</v>
      </c>
      <c r="B151" s="55" t="s">
        <v>577</v>
      </c>
    </row>
    <row r="152" spans="1:2" x14ac:dyDescent="0.25">
      <c r="A152" s="55" t="s">
        <v>578</v>
      </c>
      <c r="B152" s="55" t="s">
        <v>579</v>
      </c>
    </row>
    <row r="153" spans="1:2" x14ac:dyDescent="0.25">
      <c r="A153" s="55" t="s">
        <v>580</v>
      </c>
      <c r="B153" s="55" t="s">
        <v>581</v>
      </c>
    </row>
    <row r="154" spans="1:2" x14ac:dyDescent="0.25">
      <c r="A154" s="55" t="s">
        <v>582</v>
      </c>
      <c r="B154" s="55" t="s">
        <v>583</v>
      </c>
    </row>
    <row r="155" spans="1:2" x14ac:dyDescent="0.25">
      <c r="A155" s="55" t="s">
        <v>584</v>
      </c>
      <c r="B155" s="55" t="s">
        <v>585</v>
      </c>
    </row>
    <row r="156" spans="1:2" x14ac:dyDescent="0.25">
      <c r="A156" s="55" t="s">
        <v>586</v>
      </c>
      <c r="B156" s="55" t="s">
        <v>587</v>
      </c>
    </row>
    <row r="157" spans="1:2" x14ac:dyDescent="0.25">
      <c r="A157" s="55" t="s">
        <v>588</v>
      </c>
      <c r="B157" s="55" t="s">
        <v>589</v>
      </c>
    </row>
    <row r="158" spans="1:2" x14ac:dyDescent="0.25">
      <c r="A158" s="55" t="s">
        <v>590</v>
      </c>
      <c r="B158" s="55" t="s">
        <v>591</v>
      </c>
    </row>
    <row r="159" spans="1:2" x14ac:dyDescent="0.25">
      <c r="A159" s="55" t="s">
        <v>592</v>
      </c>
      <c r="B159" s="55" t="s">
        <v>593</v>
      </c>
    </row>
    <row r="160" spans="1:2" x14ac:dyDescent="0.25">
      <c r="A160" s="55" t="s">
        <v>594</v>
      </c>
      <c r="B160" s="55" t="s">
        <v>595</v>
      </c>
    </row>
    <row r="161" spans="1:2" x14ac:dyDescent="0.25">
      <c r="A161" s="55" t="s">
        <v>596</v>
      </c>
      <c r="B161" s="55" t="s">
        <v>597</v>
      </c>
    </row>
    <row r="162" spans="1:2" x14ac:dyDescent="0.25">
      <c r="A162" s="55" t="s">
        <v>598</v>
      </c>
      <c r="B162" s="55" t="s">
        <v>599</v>
      </c>
    </row>
    <row r="163" spans="1:2" x14ac:dyDescent="0.25">
      <c r="A163" s="55" t="s">
        <v>600</v>
      </c>
      <c r="B163" s="55" t="s">
        <v>601</v>
      </c>
    </row>
    <row r="164" spans="1:2" x14ac:dyDescent="0.25">
      <c r="A164" s="55" t="s">
        <v>602</v>
      </c>
      <c r="B164" s="55" t="s">
        <v>603</v>
      </c>
    </row>
    <row r="165" spans="1:2" x14ac:dyDescent="0.25">
      <c r="A165" s="55" t="s">
        <v>604</v>
      </c>
      <c r="B165" s="55" t="s">
        <v>605</v>
      </c>
    </row>
    <row r="166" spans="1:2" x14ac:dyDescent="0.25">
      <c r="A166" s="55" t="s">
        <v>606</v>
      </c>
      <c r="B166" s="55" t="s">
        <v>607</v>
      </c>
    </row>
    <row r="167" spans="1:2" x14ac:dyDescent="0.25">
      <c r="A167" s="55" t="s">
        <v>608</v>
      </c>
      <c r="B167" s="55" t="s">
        <v>609</v>
      </c>
    </row>
    <row r="168" spans="1:2" x14ac:dyDescent="0.25">
      <c r="A168" s="55" t="s">
        <v>610</v>
      </c>
      <c r="B168" s="55" t="s">
        <v>611</v>
      </c>
    </row>
    <row r="169" spans="1:2" x14ac:dyDescent="0.25">
      <c r="A169" s="55" t="s">
        <v>612</v>
      </c>
      <c r="B169" s="55" t="s">
        <v>613</v>
      </c>
    </row>
    <row r="170" spans="1:2" x14ac:dyDescent="0.25">
      <c r="A170" s="55" t="s">
        <v>614</v>
      </c>
      <c r="B170" s="55" t="s">
        <v>615</v>
      </c>
    </row>
    <row r="171" spans="1:2" x14ac:dyDescent="0.25">
      <c r="A171" s="55" t="s">
        <v>616</v>
      </c>
      <c r="B171" s="55" t="s">
        <v>617</v>
      </c>
    </row>
    <row r="172" spans="1:2" x14ac:dyDescent="0.25">
      <c r="A172" s="55" t="s">
        <v>618</v>
      </c>
      <c r="B172" s="55" t="s">
        <v>619</v>
      </c>
    </row>
    <row r="173" spans="1:2" x14ac:dyDescent="0.25">
      <c r="A173" s="55" t="s">
        <v>620</v>
      </c>
      <c r="B173" s="55" t="s">
        <v>621</v>
      </c>
    </row>
    <row r="174" spans="1:2" x14ac:dyDescent="0.25">
      <c r="A174" s="55" t="s">
        <v>622</v>
      </c>
      <c r="B174" s="55" t="s">
        <v>623</v>
      </c>
    </row>
    <row r="175" spans="1:2" x14ac:dyDescent="0.25">
      <c r="A175" s="55" t="s">
        <v>624</v>
      </c>
      <c r="B175" s="55" t="s">
        <v>625</v>
      </c>
    </row>
    <row r="176" spans="1:2" x14ac:dyDescent="0.25">
      <c r="A176" s="55" t="s">
        <v>626</v>
      </c>
      <c r="B176" s="55" t="s">
        <v>627</v>
      </c>
    </row>
    <row r="177" spans="1:2" x14ac:dyDescent="0.25">
      <c r="A177" s="55" t="s">
        <v>628</v>
      </c>
      <c r="B177" s="55" t="s">
        <v>629</v>
      </c>
    </row>
    <row r="178" spans="1:2" x14ac:dyDescent="0.25">
      <c r="A178" s="55" t="s">
        <v>630</v>
      </c>
      <c r="B178" s="55" t="s">
        <v>631</v>
      </c>
    </row>
    <row r="179" spans="1:2" x14ac:dyDescent="0.25">
      <c r="A179" s="55" t="s">
        <v>632</v>
      </c>
      <c r="B179" s="55" t="s">
        <v>633</v>
      </c>
    </row>
    <row r="180" spans="1:2" x14ac:dyDescent="0.25">
      <c r="A180" s="55" t="s">
        <v>634</v>
      </c>
      <c r="B180" s="55" t="s">
        <v>635</v>
      </c>
    </row>
    <row r="181" spans="1:2" x14ac:dyDescent="0.25">
      <c r="A181" s="55" t="s">
        <v>636</v>
      </c>
      <c r="B181" s="55" t="s">
        <v>637</v>
      </c>
    </row>
    <row r="182" spans="1:2" x14ac:dyDescent="0.25">
      <c r="A182" s="55" t="s">
        <v>638</v>
      </c>
      <c r="B182" s="55" t="s">
        <v>639</v>
      </c>
    </row>
    <row r="183" spans="1:2" x14ac:dyDescent="0.25">
      <c r="A183" s="55" t="s">
        <v>640</v>
      </c>
      <c r="B183" s="55" t="s">
        <v>641</v>
      </c>
    </row>
    <row r="184" spans="1:2" x14ac:dyDescent="0.25">
      <c r="A184" s="55" t="s">
        <v>642</v>
      </c>
      <c r="B184" s="55" t="s">
        <v>643</v>
      </c>
    </row>
    <row r="185" spans="1:2" x14ac:dyDescent="0.25">
      <c r="A185" s="55" t="s">
        <v>644</v>
      </c>
      <c r="B185" s="55" t="s">
        <v>645</v>
      </c>
    </row>
    <row r="186" spans="1:2" x14ac:dyDescent="0.25">
      <c r="A186" s="55" t="s">
        <v>646</v>
      </c>
      <c r="B186" s="55" t="s">
        <v>647</v>
      </c>
    </row>
    <row r="187" spans="1:2" x14ac:dyDescent="0.25">
      <c r="A187" s="55" t="s">
        <v>648</v>
      </c>
      <c r="B187" s="55" t="s">
        <v>649</v>
      </c>
    </row>
    <row r="188" spans="1:2" x14ac:dyDescent="0.25">
      <c r="A188" s="55" t="s">
        <v>650</v>
      </c>
      <c r="B188" s="55" t="s">
        <v>651</v>
      </c>
    </row>
    <row r="189" spans="1:2" x14ac:dyDescent="0.25">
      <c r="A189" s="55" t="s">
        <v>652</v>
      </c>
      <c r="B189" s="55" t="s">
        <v>653</v>
      </c>
    </row>
    <row r="190" spans="1:2" x14ac:dyDescent="0.25">
      <c r="A190" s="55" t="s">
        <v>654</v>
      </c>
      <c r="B190" s="55" t="s">
        <v>655</v>
      </c>
    </row>
    <row r="191" spans="1:2" x14ac:dyDescent="0.25">
      <c r="A191" s="55" t="s">
        <v>656</v>
      </c>
      <c r="B191" s="55" t="s">
        <v>657</v>
      </c>
    </row>
    <row r="192" spans="1:2" x14ac:dyDescent="0.25">
      <c r="A192" s="55" t="s">
        <v>658</v>
      </c>
      <c r="B192" s="55" t="s">
        <v>659</v>
      </c>
    </row>
    <row r="193" spans="1:2" x14ac:dyDescent="0.25">
      <c r="A193" s="55" t="s">
        <v>660</v>
      </c>
      <c r="B193" s="55" t="s">
        <v>661</v>
      </c>
    </row>
    <row r="194" spans="1:2" x14ac:dyDescent="0.25">
      <c r="A194" s="55" t="s">
        <v>662</v>
      </c>
      <c r="B194" s="55" t="s">
        <v>663</v>
      </c>
    </row>
    <row r="195" spans="1:2" x14ac:dyDescent="0.25">
      <c r="A195" s="55" t="s">
        <v>664</v>
      </c>
      <c r="B195" s="55" t="s">
        <v>665</v>
      </c>
    </row>
    <row r="196" spans="1:2" x14ac:dyDescent="0.25">
      <c r="A196" s="55" t="s">
        <v>666</v>
      </c>
      <c r="B196" s="55" t="s">
        <v>667</v>
      </c>
    </row>
    <row r="197" spans="1:2" x14ac:dyDescent="0.25">
      <c r="A197" s="55" t="s">
        <v>668</v>
      </c>
      <c r="B197" s="55" t="s">
        <v>669</v>
      </c>
    </row>
    <row r="198" spans="1:2" x14ac:dyDescent="0.25">
      <c r="A198" s="55" t="s">
        <v>670</v>
      </c>
      <c r="B198" s="55" t="s">
        <v>671</v>
      </c>
    </row>
    <row r="199" spans="1:2" x14ac:dyDescent="0.25">
      <c r="A199" s="55" t="s">
        <v>672</v>
      </c>
      <c r="B199" s="55" t="s">
        <v>673</v>
      </c>
    </row>
    <row r="200" spans="1:2" x14ac:dyDescent="0.25">
      <c r="A200" s="55" t="s">
        <v>674</v>
      </c>
      <c r="B200" s="55" t="s">
        <v>675</v>
      </c>
    </row>
    <row r="201" spans="1:2" x14ac:dyDescent="0.25">
      <c r="A201" s="55" t="s">
        <v>676</v>
      </c>
      <c r="B201" s="55" t="s">
        <v>677</v>
      </c>
    </row>
    <row r="202" spans="1:2" x14ac:dyDescent="0.25">
      <c r="A202" s="55" t="s">
        <v>678</v>
      </c>
      <c r="B202" s="55" t="s">
        <v>679</v>
      </c>
    </row>
    <row r="203" spans="1:2" x14ac:dyDescent="0.25">
      <c r="A203" s="55" t="s">
        <v>680</v>
      </c>
      <c r="B203" s="55" t="s">
        <v>681</v>
      </c>
    </row>
    <row r="204" spans="1:2" x14ac:dyDescent="0.25">
      <c r="A204" s="55" t="s">
        <v>682</v>
      </c>
      <c r="B204" s="55" t="s">
        <v>683</v>
      </c>
    </row>
    <row r="205" spans="1:2" x14ac:dyDescent="0.25">
      <c r="A205" s="55" t="s">
        <v>684</v>
      </c>
      <c r="B205" s="55" t="s">
        <v>685</v>
      </c>
    </row>
    <row r="206" spans="1:2" x14ac:dyDescent="0.25">
      <c r="A206" s="55" t="s">
        <v>686</v>
      </c>
      <c r="B206" s="55" t="s">
        <v>687</v>
      </c>
    </row>
    <row r="207" spans="1:2" x14ac:dyDescent="0.25">
      <c r="A207" s="55" t="s">
        <v>688</v>
      </c>
      <c r="B207" s="55" t="s">
        <v>689</v>
      </c>
    </row>
    <row r="208" spans="1:2" x14ac:dyDescent="0.25">
      <c r="A208" s="55" t="s">
        <v>690</v>
      </c>
      <c r="B208" s="55" t="s">
        <v>691</v>
      </c>
    </row>
    <row r="209" spans="1:2" x14ac:dyDescent="0.25">
      <c r="A209" s="55" t="s">
        <v>692</v>
      </c>
      <c r="B209" s="55" t="s">
        <v>693</v>
      </c>
    </row>
    <row r="210" spans="1:2" x14ac:dyDescent="0.25">
      <c r="A210" s="55" t="s">
        <v>694</v>
      </c>
      <c r="B210" s="55" t="s">
        <v>695</v>
      </c>
    </row>
    <row r="211" spans="1:2" x14ac:dyDescent="0.25">
      <c r="A211" s="55" t="s">
        <v>696</v>
      </c>
      <c r="B211" s="55" t="s">
        <v>697</v>
      </c>
    </row>
    <row r="212" spans="1:2" x14ac:dyDescent="0.25">
      <c r="A212" s="55" t="s">
        <v>698</v>
      </c>
      <c r="B212" s="55" t="s">
        <v>699</v>
      </c>
    </row>
    <row r="213" spans="1:2" x14ac:dyDescent="0.25">
      <c r="A213" s="55" t="s">
        <v>700</v>
      </c>
      <c r="B213" s="55" t="s">
        <v>701</v>
      </c>
    </row>
    <row r="214" spans="1:2" x14ac:dyDescent="0.25">
      <c r="A214" s="55" t="s">
        <v>702</v>
      </c>
      <c r="B214" s="55" t="s">
        <v>703</v>
      </c>
    </row>
    <row r="215" spans="1:2" x14ac:dyDescent="0.25">
      <c r="A215" s="55" t="s">
        <v>704</v>
      </c>
      <c r="B215" s="55" t="s">
        <v>705</v>
      </c>
    </row>
    <row r="216" spans="1:2" x14ac:dyDescent="0.25">
      <c r="A216" s="55" t="s">
        <v>706</v>
      </c>
      <c r="B216" s="55" t="s">
        <v>707</v>
      </c>
    </row>
    <row r="217" spans="1:2" x14ac:dyDescent="0.25">
      <c r="A217" s="55" t="s">
        <v>708</v>
      </c>
      <c r="B217" s="55" t="s">
        <v>709</v>
      </c>
    </row>
    <row r="218" spans="1:2" x14ac:dyDescent="0.25">
      <c r="A218" s="55" t="s">
        <v>710</v>
      </c>
      <c r="B218" s="55" t="s">
        <v>711</v>
      </c>
    </row>
    <row r="219" spans="1:2" x14ac:dyDescent="0.25">
      <c r="A219" s="55" t="s">
        <v>712</v>
      </c>
      <c r="B219" s="55" t="s">
        <v>713</v>
      </c>
    </row>
    <row r="220" spans="1:2" x14ac:dyDescent="0.25">
      <c r="A220" s="55" t="s">
        <v>714</v>
      </c>
      <c r="B220" s="55" t="s">
        <v>715</v>
      </c>
    </row>
    <row r="221" spans="1:2" x14ac:dyDescent="0.25">
      <c r="A221" s="55" t="s">
        <v>716</v>
      </c>
      <c r="B221" s="55" t="s">
        <v>717</v>
      </c>
    </row>
    <row r="222" spans="1:2" x14ac:dyDescent="0.25">
      <c r="A222" s="55" t="s">
        <v>718</v>
      </c>
      <c r="B222" s="55" t="s">
        <v>719</v>
      </c>
    </row>
    <row r="223" spans="1:2" x14ac:dyDescent="0.25">
      <c r="A223" s="55" t="s">
        <v>720</v>
      </c>
      <c r="B223" s="55" t="s">
        <v>721</v>
      </c>
    </row>
    <row r="224" spans="1:2" x14ac:dyDescent="0.25">
      <c r="A224" s="55" t="s">
        <v>722</v>
      </c>
      <c r="B224" s="55" t="s">
        <v>723</v>
      </c>
    </row>
    <row r="225" spans="1:2" x14ac:dyDescent="0.25">
      <c r="A225" s="55" t="s">
        <v>724</v>
      </c>
      <c r="B225" s="55" t="s">
        <v>725</v>
      </c>
    </row>
    <row r="226" spans="1:2" x14ac:dyDescent="0.25">
      <c r="A226" s="55" t="s">
        <v>726</v>
      </c>
      <c r="B226" s="55" t="s">
        <v>727</v>
      </c>
    </row>
    <row r="227" spans="1:2" x14ac:dyDescent="0.25">
      <c r="A227" s="55" t="s">
        <v>728</v>
      </c>
      <c r="B227" s="55" t="s">
        <v>729</v>
      </c>
    </row>
    <row r="228" spans="1:2" x14ac:dyDescent="0.25">
      <c r="A228" s="55" t="s">
        <v>730</v>
      </c>
      <c r="B228" s="55" t="s">
        <v>731</v>
      </c>
    </row>
    <row r="229" spans="1:2" x14ac:dyDescent="0.25">
      <c r="A229" s="55" t="s">
        <v>732</v>
      </c>
      <c r="B229" s="55" t="s">
        <v>733</v>
      </c>
    </row>
    <row r="230" spans="1:2" x14ac:dyDescent="0.25">
      <c r="A230" s="55" t="s">
        <v>734</v>
      </c>
      <c r="B230" s="55" t="s">
        <v>735</v>
      </c>
    </row>
    <row r="231" spans="1:2" x14ac:dyDescent="0.25">
      <c r="A231" s="55" t="s">
        <v>736</v>
      </c>
      <c r="B231" s="55" t="s">
        <v>737</v>
      </c>
    </row>
    <row r="232" spans="1:2" x14ac:dyDescent="0.25">
      <c r="A232" s="55" t="s">
        <v>738</v>
      </c>
      <c r="B232" s="55" t="s">
        <v>739</v>
      </c>
    </row>
    <row r="233" spans="1:2" x14ac:dyDescent="0.25">
      <c r="A233" s="55" t="s">
        <v>740</v>
      </c>
      <c r="B233" s="55" t="s">
        <v>741</v>
      </c>
    </row>
    <row r="234" spans="1:2" x14ac:dyDescent="0.25">
      <c r="A234" s="55" t="s">
        <v>742</v>
      </c>
      <c r="B234" s="55" t="s">
        <v>743</v>
      </c>
    </row>
    <row r="235" spans="1:2" x14ac:dyDescent="0.25">
      <c r="A235" s="55" t="s">
        <v>744</v>
      </c>
      <c r="B235" s="55" t="s">
        <v>745</v>
      </c>
    </row>
    <row r="236" spans="1:2" x14ac:dyDescent="0.25">
      <c r="A236" s="55" t="s">
        <v>746</v>
      </c>
      <c r="B236" s="55" t="s">
        <v>747</v>
      </c>
    </row>
    <row r="237" spans="1:2" x14ac:dyDescent="0.25">
      <c r="A237" s="55" t="s">
        <v>748</v>
      </c>
      <c r="B237" s="55" t="s">
        <v>749</v>
      </c>
    </row>
    <row r="238" spans="1:2" x14ac:dyDescent="0.25">
      <c r="A238" s="55" t="s">
        <v>750</v>
      </c>
      <c r="B238" s="55" t="s">
        <v>751</v>
      </c>
    </row>
    <row r="239" spans="1:2" x14ac:dyDescent="0.25">
      <c r="A239" s="55" t="s">
        <v>752</v>
      </c>
      <c r="B239" s="55" t="s">
        <v>753</v>
      </c>
    </row>
    <row r="240" spans="1:2" x14ac:dyDescent="0.25">
      <c r="A240" s="55" t="s">
        <v>754</v>
      </c>
      <c r="B240" s="55" t="s">
        <v>755</v>
      </c>
    </row>
    <row r="241" spans="1:2" x14ac:dyDescent="0.25">
      <c r="A241" s="55" t="s">
        <v>756</v>
      </c>
      <c r="B241" s="55" t="s">
        <v>757</v>
      </c>
    </row>
    <row r="242" spans="1:2" x14ac:dyDescent="0.25">
      <c r="A242" s="55" t="s">
        <v>758</v>
      </c>
      <c r="B242" s="55" t="s">
        <v>759</v>
      </c>
    </row>
    <row r="243" spans="1:2" x14ac:dyDescent="0.25">
      <c r="A243" s="55" t="s">
        <v>760</v>
      </c>
      <c r="B243" s="55" t="s">
        <v>761</v>
      </c>
    </row>
    <row r="244" spans="1:2" x14ac:dyDescent="0.25">
      <c r="A244" s="55" t="s">
        <v>762</v>
      </c>
      <c r="B244" s="55" t="s">
        <v>763</v>
      </c>
    </row>
    <row r="245" spans="1:2" x14ac:dyDescent="0.25">
      <c r="A245" s="55" t="s">
        <v>764</v>
      </c>
      <c r="B245" s="55" t="s">
        <v>765</v>
      </c>
    </row>
    <row r="246" spans="1:2" x14ac:dyDescent="0.25">
      <c r="A246" s="55" t="s">
        <v>766</v>
      </c>
      <c r="B246" s="55" t="s">
        <v>767</v>
      </c>
    </row>
    <row r="247" spans="1:2" x14ac:dyDescent="0.25">
      <c r="A247" s="55" t="s">
        <v>768</v>
      </c>
      <c r="B247" s="55" t="s">
        <v>769</v>
      </c>
    </row>
    <row r="248" spans="1:2" x14ac:dyDescent="0.25">
      <c r="A248" s="55" t="s">
        <v>770</v>
      </c>
      <c r="B248" s="55" t="s">
        <v>771</v>
      </c>
    </row>
    <row r="249" spans="1:2" x14ac:dyDescent="0.25">
      <c r="A249" s="55" t="s">
        <v>772</v>
      </c>
      <c r="B249" s="55" t="s">
        <v>773</v>
      </c>
    </row>
    <row r="250" spans="1:2" x14ac:dyDescent="0.25">
      <c r="A250" s="55" t="s">
        <v>774</v>
      </c>
      <c r="B250" s="55" t="s">
        <v>775</v>
      </c>
    </row>
    <row r="251" spans="1:2" x14ac:dyDescent="0.25">
      <c r="A251" s="55" t="s">
        <v>776</v>
      </c>
      <c r="B251" s="55" t="s">
        <v>777</v>
      </c>
    </row>
    <row r="252" spans="1:2" x14ac:dyDescent="0.25">
      <c r="A252" s="55" t="s">
        <v>778</v>
      </c>
      <c r="B252" s="55" t="s">
        <v>779</v>
      </c>
    </row>
    <row r="253" spans="1:2" x14ac:dyDescent="0.25">
      <c r="A253" s="55" t="s">
        <v>780</v>
      </c>
      <c r="B253" s="55" t="s">
        <v>781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8.140625" customWidth="1"/>
    <col min="2" max="2" width="24.7109375" bestFit="1" customWidth="1"/>
    <col min="3" max="3" width="10.5703125" bestFit="1" customWidth="1"/>
    <col min="4" max="4" width="7.140625" bestFit="1" customWidth="1"/>
    <col min="5" max="5" width="31.42578125" customWidth="1"/>
  </cols>
  <sheetData>
    <row r="1" spans="1:6" ht="15.75" thickBot="1" x14ac:dyDescent="0.3"/>
    <row r="2" spans="1:6" ht="16.5" thickBot="1" x14ac:dyDescent="0.3">
      <c r="A2" s="93" t="s">
        <v>5</v>
      </c>
      <c r="B2" s="94"/>
      <c r="C2" s="94"/>
      <c r="D2" s="94"/>
      <c r="E2" s="95"/>
    </row>
    <row r="3" spans="1:6" ht="18" x14ac:dyDescent="0.25">
      <c r="A3" s="6"/>
      <c r="B3" s="7"/>
      <c r="C3" s="7"/>
      <c r="D3" s="7"/>
      <c r="E3" s="7"/>
    </row>
    <row r="4" spans="1:6" x14ac:dyDescent="0.25">
      <c r="A4" s="8" t="s">
        <v>0</v>
      </c>
      <c r="B4" s="9" t="s">
        <v>1</v>
      </c>
      <c r="C4" s="10" t="s">
        <v>2</v>
      </c>
      <c r="D4" s="10" t="s">
        <v>3</v>
      </c>
      <c r="E4" s="10" t="s">
        <v>4</v>
      </c>
    </row>
    <row r="5" spans="1:6" ht="42.75" customHeight="1" x14ac:dyDescent="0.25">
      <c r="A5" s="96" t="s">
        <v>6</v>
      </c>
      <c r="B5" s="97"/>
      <c r="C5" s="58"/>
      <c r="D5" s="12"/>
      <c r="E5" s="12"/>
    </row>
    <row r="6" spans="1:6" x14ac:dyDescent="0.25">
      <c r="A6" s="13" t="s">
        <v>7</v>
      </c>
      <c r="B6" s="8" t="s">
        <v>8</v>
      </c>
      <c r="C6" s="14"/>
      <c r="D6" s="14"/>
      <c r="E6" s="37"/>
    </row>
    <row r="7" spans="1:6" x14ac:dyDescent="0.25">
      <c r="A7" s="11">
        <v>10</v>
      </c>
      <c r="B7" s="11" t="s">
        <v>9</v>
      </c>
      <c r="C7" s="14"/>
      <c r="D7" s="14"/>
      <c r="E7" s="37"/>
    </row>
    <row r="8" spans="1:6" x14ac:dyDescent="0.25">
      <c r="A8" s="11">
        <v>20</v>
      </c>
      <c r="B8" s="11" t="s">
        <v>10</v>
      </c>
      <c r="C8" s="14"/>
      <c r="D8" s="14"/>
      <c r="E8" s="37"/>
      <c r="F8" s="2"/>
    </row>
    <row r="9" spans="1:6" x14ac:dyDescent="0.25">
      <c r="A9" s="11">
        <v>30</v>
      </c>
      <c r="B9" s="11" t="s">
        <v>819</v>
      </c>
      <c r="C9" s="14"/>
      <c r="D9" s="14"/>
      <c r="E9" s="37"/>
    </row>
    <row r="10" spans="1:6" x14ac:dyDescent="0.25">
      <c r="A10" s="11">
        <v>40</v>
      </c>
      <c r="B10" s="11" t="s">
        <v>810</v>
      </c>
      <c r="C10" s="14"/>
      <c r="D10" s="14"/>
      <c r="E10" s="37"/>
    </row>
    <row r="11" spans="1:6" x14ac:dyDescent="0.25">
      <c r="A11" s="11">
        <v>50</v>
      </c>
      <c r="B11" s="11" t="s">
        <v>818</v>
      </c>
      <c r="C11" s="14"/>
      <c r="D11" s="14"/>
      <c r="E11" s="37"/>
    </row>
    <row r="12" spans="1:6" x14ac:dyDescent="0.25">
      <c r="A12" s="11">
        <v>60</v>
      </c>
      <c r="B12" s="11" t="s">
        <v>11</v>
      </c>
      <c r="C12" s="14"/>
      <c r="D12" s="14"/>
      <c r="E12" s="37"/>
    </row>
    <row r="13" spans="1:6" x14ac:dyDescent="0.25">
      <c r="A13" s="11">
        <v>70</v>
      </c>
      <c r="B13" s="11" t="s">
        <v>12</v>
      </c>
      <c r="C13" s="59" t="s">
        <v>820</v>
      </c>
      <c r="D13" s="14"/>
      <c r="E13" s="37"/>
    </row>
    <row r="14" spans="1:6" x14ac:dyDescent="0.25">
      <c r="A14" s="11">
        <v>80</v>
      </c>
      <c r="B14" s="11" t="s">
        <v>13</v>
      </c>
      <c r="C14" s="37"/>
      <c r="D14" s="37"/>
      <c r="E14" s="37"/>
    </row>
    <row r="15" spans="1:6" s="15" customFormat="1" x14ac:dyDescent="0.25">
      <c r="A15" s="11">
        <v>90</v>
      </c>
      <c r="B15" s="11" t="s">
        <v>821</v>
      </c>
      <c r="C15" s="37"/>
      <c r="D15" s="37"/>
      <c r="E15" s="37"/>
    </row>
  </sheetData>
  <mergeCells count="2">
    <mergeCell ref="A2:E2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Annexure -1</vt:lpstr>
      <vt:lpstr>Annexure-2</vt:lpstr>
      <vt:lpstr>Annexure-3</vt:lpstr>
      <vt:lpstr>Annexure-4</vt:lpstr>
      <vt:lpstr>Annexure-5</vt:lpstr>
      <vt:lpstr>Annexure-6</vt:lpstr>
      <vt:lpstr>Annexure-7</vt:lpstr>
      <vt:lpstr>Annexure-8</vt:lpstr>
      <vt:lpstr>'Annexure -1'!Print_Area</vt:lpstr>
      <vt:lpstr>'Annexure-2'!Print_Area</vt:lpstr>
      <vt:lpstr>'Annexure-3'!Print_Area</vt:lpstr>
      <vt:lpstr>'Annexure-4'!Print_Area</vt:lpstr>
      <vt:lpstr>'Annexure-6'!Print_Area</vt:lpstr>
      <vt:lpstr>'Annexure-8'!Print_Area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2025-06-30T09:30:39Z</dcterms:modified>
</cp:coreProperties>
</file>