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JSBL-2012" sheetId="1" r:id="rId1"/>
    <sheet name="Description of Variables" sheetId="2" r:id="rId2"/>
  </sheets>
  <definedNames>
    <definedName name="_xlnm._FilterDatabase" localSheetId="0" hidden="1">'JSBL-2012'!$A$4:$X$340</definedName>
    <definedName name="_xlnm.Database">'JSBL-2012'!$A$4:$X$340</definedName>
  </definedNames>
  <calcPr calcId="125725"/>
</workbook>
</file>

<file path=xl/calcChain.xml><?xml version="1.0" encoding="utf-8"?>
<calcChain xmlns="http://schemas.openxmlformats.org/spreadsheetml/2006/main">
  <c r="V341" i="1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U341"/>
</calcChain>
</file>

<file path=xl/sharedStrings.xml><?xml version="1.0" encoding="utf-8"?>
<sst xmlns="http://schemas.openxmlformats.org/spreadsheetml/2006/main" count="3276" uniqueCount="1301">
  <si>
    <t>9001</t>
  </si>
  <si>
    <t>Shaheen Complex</t>
  </si>
  <si>
    <t>SD</t>
  </si>
  <si>
    <t>MR. SYED SULTAN ANWER</t>
  </si>
  <si>
    <t>C.O. CYANAMID (PAKISTAN) LTD,S-33, HAWKESBAY ROAD,,S.I.T.E,, ,KARACHI</t>
  </si>
  <si>
    <t>LCY</t>
  </si>
  <si>
    <t>100073557</t>
  </si>
  <si>
    <t>CURR</t>
  </si>
  <si>
    <t>PKR</t>
  </si>
  <si>
    <t>Dor No Cl Act</t>
  </si>
  <si>
    <t>CHINA NATIONAL ELECTRIC W</t>
  </si>
  <si>
    <t>AND CABLE,EXPORT CORPORATION,HOUSE NO.933,,LAHORE.,BLOCK Z, D.H.A,</t>
  </si>
  <si>
    <t>100083676</t>
  </si>
  <si>
    <t>4230184469975</t>
  </si>
  <si>
    <t>ARIF.H.HASHWANI</t>
  </si>
  <si>
    <t>F-7, BLOCK-7,,KDA SCHEME NO.5,,CLIFTON,, ,KARACHI.</t>
  </si>
  <si>
    <t>100091334</t>
  </si>
  <si>
    <t>4200056891953</t>
  </si>
  <si>
    <t>TRI COMMERCE (PVT) LTD</t>
  </si>
  <si>
    <t>3RD FLOOR,,COMMERCE CENTRE,,HASRAT MOHANI ROAD,, ,KARACHI.</t>
  </si>
  <si>
    <t>100092608</t>
  </si>
  <si>
    <t>4230108682041</t>
  </si>
  <si>
    <t>JUNAID HANDICRAFTS</t>
  </si>
  <si>
    <t>F-43-1, BLOCK-8,,KEHKASHAN,,CLIFTON,, ,KARACHI.</t>
  </si>
  <si>
    <t>100095550</t>
  </si>
  <si>
    <t>M/S PAKTRA (PVT) LTD</t>
  </si>
  <si>
    <t>121 D, BLOCK-B,NORTH NAZIMABAD,KARACHI, ,</t>
  </si>
  <si>
    <t>100096905</t>
  </si>
  <si>
    <t>4230197456627</t>
  </si>
  <si>
    <t>PEMCON INTERNATIONAL CONT</t>
  </si>
  <si>
    <t>PVT LTD,D-31, MIRAN MUHAMMAD SHAH ROAD,K.D.A. SCHEME NO. 1, ,KARACHI</t>
  </si>
  <si>
    <t>100096913</t>
  </si>
  <si>
    <t>4230108395281</t>
  </si>
  <si>
    <t>MUSTAFAIN NASSER</t>
  </si>
  <si>
    <t>F-45, PARKLANE,,CLIFTON 5,,KARACHI., ,</t>
  </si>
  <si>
    <t>100097766</t>
  </si>
  <si>
    <t>4230172612366</t>
  </si>
  <si>
    <t>MAHVASH KHALIL MUGHAL</t>
  </si>
  <si>
    <t>S-20, OLD SUNSET BOULEVARD,PHASE 2, D.H.A.,KARACHI, ,</t>
  </si>
  <si>
    <t>100098061</t>
  </si>
  <si>
    <t>4200005373667</t>
  </si>
  <si>
    <t>MUMTAZ AHMED BUTT</t>
  </si>
  <si>
    <t>51 B-1, KHAYABAN-E-BADBAN,,PHASE VII, D.H.A.,,KARACHI., ,</t>
  </si>
  <si>
    <t>100098444</t>
  </si>
  <si>
    <t>4210117494857</t>
  </si>
  <si>
    <t>S.FAZAL AKHTER</t>
  </si>
  <si>
    <t>A-25, ROSHAN BAGH SOCIETY,,F.B.AREA,,KARACHI., ,</t>
  </si>
  <si>
    <t>100100015</t>
  </si>
  <si>
    <t>4230112588267</t>
  </si>
  <si>
    <t>ORIENT WORLDWIDE SHIPPING</t>
  </si>
  <si>
    <t>LTD.,BHOJA TERRACE,,SHAHRAH-E-LIAQUAT,, ,KARACHI 74200.</t>
  </si>
  <si>
    <t>100101798</t>
  </si>
  <si>
    <t>4210118074293</t>
  </si>
  <si>
    <t>MUHAMMAD SAMI</t>
  </si>
  <si>
    <t>863 BLOCK 16,,F.B.AREA,,KARACHI 75950., ,</t>
  </si>
  <si>
    <t>100102026</t>
  </si>
  <si>
    <t>4230141376601</t>
  </si>
  <si>
    <t>TEXTILERS</t>
  </si>
  <si>
    <t>SHED NO. 2, PLOT NO. F-456,NEAR POWER HOUSE,S.I.T.E., KARACHI, ,KARACHI.</t>
  </si>
  <si>
    <t>100102476</t>
  </si>
  <si>
    <t>YONG WOON CHOI</t>
  </si>
  <si>
    <t>43-5-E-1, BLOCK 6,,P.E.C.H.S.,,KARACHI., ,</t>
  </si>
  <si>
    <t>100102611</t>
  </si>
  <si>
    <t>MURTAZA ABDUL TAYEB/TASNE</t>
  </si>
  <si>
    <t>Q-3, AL-BURHAN ARCADE, BLOCK E,,HAIDARY, NORTH NAZIMABAD,,KARACHI., ,</t>
  </si>
  <si>
    <t>100102808</t>
  </si>
  <si>
    <t>4230187579417</t>
  </si>
  <si>
    <t>ATIQ-UD-DIN</t>
  </si>
  <si>
    <t>5-II, ARSHAD SQUARE,,A.M.2 BURNS ROAD,,KARACHI., ,</t>
  </si>
  <si>
    <t>100102956</t>
  </si>
  <si>
    <t>4220159704039</t>
  </si>
  <si>
    <t>MS RAFIQUE AND AHSAN</t>
  </si>
  <si>
    <t>PLOT NO.49, SECTOR 7-A,,CENTRAL AVENUE,,KORANGI INDUSTRIAL AREA,, ,KARACHI 74900.</t>
  </si>
  <si>
    <t>100102964</t>
  </si>
  <si>
    <t>AMJAD KHAN</t>
  </si>
  <si>
    <t>HOUSE NO 464 BLOCK YY,P.H.Q GARDEN ROAD,KARACHI, ,</t>
  </si>
  <si>
    <t>100103006</t>
  </si>
  <si>
    <t>4200005549215</t>
  </si>
  <si>
    <t>FAZAL-E-RABBI ENTERPRISES</t>
  </si>
  <si>
    <t>158, MEZZANINE FLOOR,GUL PLAZA, M.A. JINNAH RD,KARACHI, ,</t>
  </si>
  <si>
    <t>100103413</t>
  </si>
  <si>
    <t>4240181944905</t>
  </si>
  <si>
    <t>SIKANDAR HAMEED &amp;/OR GOHA</t>
  </si>
  <si>
    <t>HOUSE NO. B-471, BLOCK 4,METROVILLE SITE,KARACHI NO. 16 75840, ,PAKISTAN</t>
  </si>
  <si>
    <t>100103685</t>
  </si>
  <si>
    <t>BILAL CARPET INDUSTRIES L</t>
  </si>
  <si>
    <t>88-A, MAIN GULBERG,,LAHORE., , ,</t>
  </si>
  <si>
    <t>100042120</t>
  </si>
  <si>
    <t>4200005433787</t>
  </si>
  <si>
    <t>RABIL ENGINEERING WORKS &amp;</t>
  </si>
  <si>
    <t>FABRICATION.,HOUSE NO. 5-16, AREA 1-D,NEAR DR. BUKHARI CLINIC,KARACHI,LANDHI NO. 2</t>
  </si>
  <si>
    <t>100103766</t>
  </si>
  <si>
    <t>4230111148405</t>
  </si>
  <si>
    <t>SETH HAJI MOHAMAD ZAKARIA</t>
  </si>
  <si>
    <t>C-8, FL-5,,HABIB CENTRE,,CLIFTON BLOCK-5, ,KARACHI.</t>
  </si>
  <si>
    <t>100105491</t>
  </si>
  <si>
    <t>4230176015525</t>
  </si>
  <si>
    <t>PAKLAND CEMENT LIMITED</t>
  </si>
  <si>
    <t>Trade Centre A-114, Block 7-8 K.C.H.S, Karachi</t>
  </si>
  <si>
    <t>100066046</t>
  </si>
  <si>
    <t>FATEH TEXTILE MILLS LTD</t>
  </si>
  <si>
    <t>Hali Road, S.I.T.E, Hyderabad</t>
  </si>
  <si>
    <t>100094864</t>
  </si>
  <si>
    <t>4230109729733</t>
  </si>
  <si>
    <t>TARIQ NIAZ RIZAVI</t>
  </si>
  <si>
    <t>No.4, Karsaz Town Houses, FL-12, Kehkashan, Scheme-5, Block-5, Clifton Karachi</t>
  </si>
  <si>
    <t>100054005</t>
  </si>
  <si>
    <t>4200005711943</t>
  </si>
  <si>
    <t>KARACHI COMPUTERS</t>
  </si>
  <si>
    <t>SHOP - M-84,,1ST FLOOR GLASS TOWER,MAIN CLIFTON ROAD,,KARACHI,NEAR TEEN TALWAR</t>
  </si>
  <si>
    <t>120000040</t>
  </si>
  <si>
    <t>4210122180249</t>
  </si>
  <si>
    <t>COMPTECH SYSTEM</t>
  </si>
  <si>
    <t>M, 43 GLASSTOWER,TEEN TALWAR CLIFTON,KARACHI, ,</t>
  </si>
  <si>
    <t>120000075</t>
  </si>
  <si>
    <t>4210117649472</t>
  </si>
  <si>
    <t>MAHROSE BEAUTY PARLOUR</t>
  </si>
  <si>
    <t>A-5-89 BLOCK H,NORTH NAZIMABAD,KARACHI, ,</t>
  </si>
  <si>
    <t>120000083</t>
  </si>
  <si>
    <t>4220106766347</t>
  </si>
  <si>
    <t>MUHAMMAD MOHSIN ALI</t>
  </si>
  <si>
    <t>STREET NO. 70,HOUSE NO. 6,G. AREA MALIR TOWN, ,KARACHI</t>
  </si>
  <si>
    <t>120000121</t>
  </si>
  <si>
    <t>ASIF AIJAZ KHAN</t>
  </si>
  <si>
    <t>M-84, GLASS TOWER,CLIFTON,KARACHI, ,</t>
  </si>
  <si>
    <t>120000180</t>
  </si>
  <si>
    <t>MANZOOR AHMED</t>
  </si>
  <si>
    <t>KEHKASHAN SHOPPING MALL,FIRST FLOOR,ROOM NO. 6,KARACHI,MAIN TARIQ ROAD, OPP EBH</t>
  </si>
  <si>
    <t>120000202</t>
  </si>
  <si>
    <t>4210115828939</t>
  </si>
  <si>
    <t>NANU ENTERPRISES</t>
  </si>
  <si>
    <t>611, 6TH FLOOR,GULTOWER,I.I. CHUNDRIGAR ROAD, ,KARACHI</t>
  </si>
  <si>
    <t>120000296</t>
  </si>
  <si>
    <t>4210174041501</t>
  </si>
  <si>
    <t>ASIF AIJAZ KHAN / SYED WA</t>
  </si>
  <si>
    <t>M-48, GLASS TOWER,CLIFTON,KARACHI, ,</t>
  </si>
  <si>
    <t>120000326</t>
  </si>
  <si>
    <t>4220186428275</t>
  </si>
  <si>
    <t>S. ZULFIQAR ALI SHAH JAMO</t>
  </si>
  <si>
    <t>95 FARAN HOUSING SOCIETY,OFF HYDER ALI RD,KARACHI, ,</t>
  </si>
  <si>
    <t>120000350</t>
  </si>
  <si>
    <t>4240145547449</t>
  </si>
  <si>
    <t>AIR SEALAND LOGISTICS</t>
  </si>
  <si>
    <t>SUITE NO. 4-D,1ST FLOOR,SATTAR CHAMBERS 29,KARACHI,WEST WHARF ROAD</t>
  </si>
  <si>
    <t>120000385</t>
  </si>
  <si>
    <t>4200004128443</t>
  </si>
  <si>
    <t>A.A. INTERNATIONAL</t>
  </si>
  <si>
    <t>27-GROUND FLOOR, HORIZON PLAZA,BEHIND PLAZA HOTEL,DR. DAUD POTA ROAD, ,KARACHI</t>
  </si>
  <si>
    <t>120000393</t>
  </si>
  <si>
    <t>4210116071577</t>
  </si>
  <si>
    <t>ROYAL ENTERPRISES</t>
  </si>
  <si>
    <t>A-20 ZEENAT MEDICINE MARKET,NAPIER ROAD,KARACHI, ,</t>
  </si>
  <si>
    <t>120000466</t>
  </si>
  <si>
    <t>4220184047173</t>
  </si>
  <si>
    <t>SYED MOHAMMAD YASEEN</t>
  </si>
  <si>
    <t>SADIQ HEIGHTS,P-1, 5TH FLOOR, PLOT NO. 108,SHARFABAD BLOCK 3, ALAMGIR ROAD, ,KARACHI</t>
  </si>
  <si>
    <t>120000679</t>
  </si>
  <si>
    <t>4220104411225</t>
  </si>
  <si>
    <t>ANSAR AHMED KHAN</t>
  </si>
  <si>
    <t>SHOP NO. 1,REGAL RADIO - T.V. MARKET,HOTEL NATIONAL CITY,KARACHI,SADDAR</t>
  </si>
  <si>
    <t>120000776</t>
  </si>
  <si>
    <t>4210179178445</t>
  </si>
  <si>
    <t>FAIZ MOHAMMAD</t>
  </si>
  <si>
    <t>PLOT NO. DP 2,SECTOR 6B,NORTH KARACHI, INDUSTRIAL AREA, ,</t>
  </si>
  <si>
    <t>120000873</t>
  </si>
  <si>
    <t>4230139191429</t>
  </si>
  <si>
    <t>MAJEED AHMED KHAN</t>
  </si>
  <si>
    <t>Q 33 KDA OVERSEAS BANGLOWS,GULISTAN E JAUHAR,BLOCK 16 A, ,KARACHI</t>
  </si>
  <si>
    <t>120000903</t>
  </si>
  <si>
    <t>4210156103897</t>
  </si>
  <si>
    <t>SYED MOHAMMAD ZEESHAN JAF</t>
  </si>
  <si>
    <t>SUITE - M-17 CORNISH RESIDENCE,BL-2, CLIFTON,OPP BILAWAL HOUSE, ,KARACHI</t>
  </si>
  <si>
    <t>120001012</t>
  </si>
  <si>
    <t>4200005603741</t>
  </si>
  <si>
    <t>SAIF UL MANSOOR KHAN JADO</t>
  </si>
  <si>
    <t>JADOON HOUSE,HOUSE NO. 713, STREET NO. 11,SECTOR A,KARACHI,AKTHER COLONY, NEAR DEFENCE</t>
  </si>
  <si>
    <t>120001063</t>
  </si>
  <si>
    <t>4230198469699</t>
  </si>
  <si>
    <t>KHALID MAHMOOD QURESHI</t>
  </si>
  <si>
    <t>21--B FIRST EAST ST.,DEFENCE PHASE-1,KARACHI, ,</t>
  </si>
  <si>
    <t>120001179</t>
  </si>
  <si>
    <t>4210137570243</t>
  </si>
  <si>
    <t>HAJI TAJ MUHAMMED KHAN /</t>
  </si>
  <si>
    <t>MUHAMMED KHAN,F3-BLOCK F,NORTH NAZIMABAD, ,KARACHI</t>
  </si>
  <si>
    <t>120001209</t>
  </si>
  <si>
    <t>R.S. LEATHER WORKS</t>
  </si>
  <si>
    <t>MAYFAIR POINT,APARTMENT NO. 2,FIRST FLOOR, PHASE-5,KARACHI,14TH ST, D.H.A.</t>
  </si>
  <si>
    <t>120001241</t>
  </si>
  <si>
    <t>YAHOO COMPUTERS</t>
  </si>
  <si>
    <t>M 16, 17 COM 3,CORNISH RESIDENCE BLOCK 2,CLIFTON, ,KARACHI</t>
  </si>
  <si>
    <t>120001306</t>
  </si>
  <si>
    <t>4200074205355</t>
  </si>
  <si>
    <t>KAHSIR AGENCIES</t>
  </si>
  <si>
    <t>ROOM NO. 1001,10TH FLOOR, TRADE CENTRE,I.I. CHUNDRIGAR RD, ,KARACHI</t>
  </si>
  <si>
    <t>120001314</t>
  </si>
  <si>
    <t>4230134495180</t>
  </si>
  <si>
    <t>SAYEDA LAIBA</t>
  </si>
  <si>
    <t>SUITE-5-A,MEHRAN STATE,DR. DAWOOD POTA ROAD,KARACHI,CANTT STATION</t>
  </si>
  <si>
    <t>120001403</t>
  </si>
  <si>
    <t>AKBER ALI</t>
  </si>
  <si>
    <t>A 425 BLOCK C,2ND FLOOR,NORTH NAZIMABAD, ,KARACHI</t>
  </si>
  <si>
    <t>120001411</t>
  </si>
  <si>
    <t>4200074016683</t>
  </si>
  <si>
    <t>ZEESHAN ADVANI</t>
  </si>
  <si>
    <t>SUTLI CENTRE, 2ND FLOOR,ROOM NO. 2 - 3,CHAGLA STREET,KARACHI,KHARADAR</t>
  </si>
  <si>
    <t>120001500</t>
  </si>
  <si>
    <t>4220105654887</t>
  </si>
  <si>
    <t>SH. RIWAZ AKHTAR</t>
  </si>
  <si>
    <t>Z-101-8 102-DMCHS,MAIN TARIQ RD,KARACHI, ,</t>
  </si>
  <si>
    <t>120001799</t>
  </si>
  <si>
    <t>4220115444925</t>
  </si>
  <si>
    <t>MUHAMMAD SHAKEEL SHAFI</t>
  </si>
  <si>
    <t>SUITE NO. 202, EUROPA CENTRE,HASRAT MOHANI ROAD,OFF I.I. CHUNDRIGAR ROAD, ,KARACHI</t>
  </si>
  <si>
    <t>120001888</t>
  </si>
  <si>
    <t>4230131290509</t>
  </si>
  <si>
    <t>MUHAMMED AHMED</t>
  </si>
  <si>
    <t>52-1, STREET NO. 20,PHASE 7,DHA, ,KARACHI</t>
  </si>
  <si>
    <t>120001926</t>
  </si>
  <si>
    <t>4220102573101</t>
  </si>
  <si>
    <t>RIAZ ASSOCIATES</t>
  </si>
  <si>
    <t>9-C, BLOCK 6,PECHS, NEAR HOTEL FARAN,SHAHRA-E-FAISAL, ,KARACHI</t>
  </si>
  <si>
    <t>120001934</t>
  </si>
  <si>
    <t>4220191947371</t>
  </si>
  <si>
    <t>MUHAMMAD FAROOQ.</t>
  </si>
  <si>
    <t>FLAT NO. F12,,SAIMA CLASSIC,,MAIN RASHID MINHAS RD,, ,KARACHI.</t>
  </si>
  <si>
    <t>120001950</t>
  </si>
  <si>
    <t>4230128438543</t>
  </si>
  <si>
    <t>SATELLITE ELECTRONICS INC</t>
  </si>
  <si>
    <t>6,7, ELECTRONIC CORNER,SOHRAB KATRAK ROAD,SADDAR KARACHI., ,</t>
  </si>
  <si>
    <t>120001969</t>
  </si>
  <si>
    <t>4200046063751</t>
  </si>
  <si>
    <t>MUHAMMAD RAFIQ</t>
  </si>
  <si>
    <t>SHOP-G1 REGAL TRADE SQUARE,SADDAR KARACHI,PREEDY STREET, ,</t>
  </si>
  <si>
    <t>120002205</t>
  </si>
  <si>
    <t>4210107643743</t>
  </si>
  <si>
    <t>IQRAR MUHAMMAD</t>
  </si>
  <si>
    <t>A-588-BLOCK H,NORTH NAZIMABAD,KARACHI, ,</t>
  </si>
  <si>
    <t>120002434</t>
  </si>
  <si>
    <t>4210116288095</t>
  </si>
  <si>
    <t>SYED IFTIKHAR-UDDIN</t>
  </si>
  <si>
    <t>L39 11C2,NORTH KARACHI,SIR SYED TOWN, ,KARACHI</t>
  </si>
  <si>
    <t>120002469</t>
  </si>
  <si>
    <t>4230161300575</t>
  </si>
  <si>
    <t>SHAIKH MUHAMMAD ANWAR UDD</t>
  </si>
  <si>
    <t>13,C SHOP 4, 2ND ZAMZAMA,COMMERCIAL LANE DEFENCE V,KARACHI., ,</t>
  </si>
  <si>
    <t>120002507</t>
  </si>
  <si>
    <t>4220112780087</t>
  </si>
  <si>
    <t>SHEIKH KHALID ZAMAN</t>
  </si>
  <si>
    <t>4 AL-SHAFI BUILDING GREEN,STREET PLAZA SQUARE,KARACHI., ,</t>
  </si>
  <si>
    <t>120002515</t>
  </si>
  <si>
    <t>4230110469907</t>
  </si>
  <si>
    <t>GHOLAM MUHAMMAD BANGLANI</t>
  </si>
  <si>
    <t>SUITE NO 1,2,3,HOTEL PLAZA,DR DAUDPOTA ROAD, ,CANTT KARACHI.</t>
  </si>
  <si>
    <t>120002566</t>
  </si>
  <si>
    <t>4200060634945</t>
  </si>
  <si>
    <t>ASLAM BAIG MUGHAL</t>
  </si>
  <si>
    <t>5-C-4- HOUSE NO.850,NORTH KARACHI., , ,</t>
  </si>
  <si>
    <t>120002574</t>
  </si>
  <si>
    <t>PETARIAN FINANCIAL CONSUL</t>
  </si>
  <si>
    <t>731,7TH FLOOR REGENT PLAZA,,MAIN SHAHRA-E-FAISAL,,KARACHI., ,</t>
  </si>
  <si>
    <t>120002760</t>
  </si>
  <si>
    <t>4220148986349</t>
  </si>
  <si>
    <t>MOHAMMAD AYUB</t>
  </si>
  <si>
    <t>M-7,CLIFF SHOPPING MALL,,CLIFTON KARACHI., , ,</t>
  </si>
  <si>
    <t>120002787</t>
  </si>
  <si>
    <t>4220106588384</t>
  </si>
  <si>
    <t>ERAM SHARIF</t>
  </si>
  <si>
    <t>M-7,CLIFF SHOPPING MALL,CLIFTON (TIME COLLECTION), ,KARACHI</t>
  </si>
  <si>
    <t>120002833</t>
  </si>
  <si>
    <t>5440066276811</t>
  </si>
  <si>
    <t>GUL AHMAD</t>
  </si>
  <si>
    <t>NATIONAL T.V MARKET-20,,NEAR OCEAN HOTEL,,SOHRAB KHATRAK ROAD REGAL SADDAR,, ,KARACHI.</t>
  </si>
  <si>
    <t>120002876</t>
  </si>
  <si>
    <t>4220185631753</t>
  </si>
  <si>
    <t>MOHAMMAD ALI HASHMI</t>
  </si>
  <si>
    <t>18-A ANUM HOMES,,JAMA-E-MILLIA ROAD,,MALIR HALT,, ,KARACHI.</t>
  </si>
  <si>
    <t>120002884</t>
  </si>
  <si>
    <t>4220111413891</t>
  </si>
  <si>
    <t>MOHAMMAD SALEEM</t>
  </si>
  <si>
    <t>SHOP 318,NOMAN SQUARE,,NEAR SADDAR DAWAKHANA,,KARACHI., ,</t>
  </si>
  <si>
    <t>120002922</t>
  </si>
  <si>
    <t>3520291708637</t>
  </si>
  <si>
    <t>MOHAMMAD ARIF</t>
  </si>
  <si>
    <t>FLAT -5, 3RD FLOOR,PLOT NO 14C LANE -7,NISHAT COMMERCIAL,,KARACHI,PHASE 6, D.H.A</t>
  </si>
  <si>
    <t>120003422</t>
  </si>
  <si>
    <t>4220104374683</t>
  </si>
  <si>
    <t>JUNAID G ADAM</t>
  </si>
  <si>
    <t>ADAM LUBRICANTS LTD,,HAJI ADAM CHAMBERS,,ALTAF HUSSAIN ROAD,,KARACHI-74000,P.O BOX NO.5049,</t>
  </si>
  <si>
    <t>120003694</t>
  </si>
  <si>
    <t>4220129023631</t>
  </si>
  <si>
    <t>SUZUKI SOUTH</t>
  </si>
  <si>
    <t>S-87-BLOCK 2,,ALLAMA IQBAL ROAD,,P.E.C.H.S,, ,KARACHI.</t>
  </si>
  <si>
    <t>120003821</t>
  </si>
  <si>
    <t>4220134754619</t>
  </si>
  <si>
    <t>GEMS SOLDER &amp; GENERAL SUP</t>
  </si>
  <si>
    <t>RS-7, ST 31-4,,SECTOR 11-E,,NORTH KARACHI., ,</t>
  </si>
  <si>
    <t>120003856</t>
  </si>
  <si>
    <t>ZAHID MOTIWALA</t>
  </si>
  <si>
    <t>A39,13D3,FL 303,,3RD FLOOR ALMADINA HEIGHTS,,GULSHAN-E-IQBAL,, ,KARACHI.</t>
  </si>
  <si>
    <t>120003953</t>
  </si>
  <si>
    <t>4210120853951</t>
  </si>
  <si>
    <t>SYED MUZAFFAR MEHDI JAFRI</t>
  </si>
  <si>
    <t>HOUSE NO.R238, SECTOR 15 A-4,,BUFFER ZONE,,NORTH KARACHI., ,</t>
  </si>
  <si>
    <t>120003961</t>
  </si>
  <si>
    <t>4220131641213</t>
  </si>
  <si>
    <t>SYED KHURSHID HAIDER RIZV</t>
  </si>
  <si>
    <t>C.O ASKARI COMMERCIAL BANK LTD.,SAIMA TRADE CENTRE,I.I. CHUNDRIGAR ROAD, ,KARACHI</t>
  </si>
  <si>
    <t>120004291</t>
  </si>
  <si>
    <t>4200017517217</t>
  </si>
  <si>
    <t>AAMIR AHMED</t>
  </si>
  <si>
    <t>UNITED BAKERY,,SADDAR,,KARACHI., ,</t>
  </si>
  <si>
    <t>120004364</t>
  </si>
  <si>
    <t>4210190375737</t>
  </si>
  <si>
    <t>MALA TRAVELS &amp; TOURS</t>
  </si>
  <si>
    <t>B-96, MEZZANINE FLOOR,,GUL PLAZA,M.A JINNAH ROAD,,KARACHI., ,</t>
  </si>
  <si>
    <t>120004380</t>
  </si>
  <si>
    <t>4230150109035</t>
  </si>
  <si>
    <t>MANSOOR FARRUKH SHAIKH</t>
  </si>
  <si>
    <t>132-1, KHAYABAN-E-BADAR,DHA PHASE 5,KARACHI, ,</t>
  </si>
  <si>
    <t>120004461</t>
  </si>
  <si>
    <t>4230165853560</t>
  </si>
  <si>
    <t>MRS HANNA NASIR DANIEL</t>
  </si>
  <si>
    <t>753 CMC COMPOUND,,NISHTAR ROAD,,RANCHORE LINE,, ,KHI.</t>
  </si>
  <si>
    <t>120004496</t>
  </si>
  <si>
    <t>4220152914853</t>
  </si>
  <si>
    <t>MUHAMMAD SHABBIR DILSHAD</t>
  </si>
  <si>
    <t>89-F, KHALID BIN WALEED ROAD,P.E.C.H.S. BLOCK 2,KARACHI, ,</t>
  </si>
  <si>
    <t>120004577</t>
  </si>
  <si>
    <t>4210161881825</t>
  </si>
  <si>
    <t>ARSHAD MIRZA</t>
  </si>
  <si>
    <t>3-F-3-8 NAZIMABAD NO.3,,KARACHI, , ,</t>
  </si>
  <si>
    <t>120005077</t>
  </si>
  <si>
    <t>RITA YEH</t>
  </si>
  <si>
    <t>407,BLUE HAVEN,MANSFIELD ST,,SADDAR,, ,KARACHI</t>
  </si>
  <si>
    <t>150013051</t>
  </si>
  <si>
    <t>PLS</t>
  </si>
  <si>
    <t>GHULAM QADIR SULEMAN</t>
  </si>
  <si>
    <t>C.O BEECHAM PAKISTAN (PVT) LTD,,94 DEH LANDHI,,KARACHI-22., ,</t>
  </si>
  <si>
    <t>150013167</t>
  </si>
  <si>
    <t>4230191480239</t>
  </si>
  <si>
    <t>ASAD ASHRAF MALIK</t>
  </si>
  <si>
    <t>2-7 - 5D,,NAZIMABAD,,KARACHI., ,</t>
  </si>
  <si>
    <t>150015712</t>
  </si>
  <si>
    <t>BABAR MUFTI</t>
  </si>
  <si>
    <t>10 C 5TH EAST STREET,D.H.A PHASE I,KARACHI, ,</t>
  </si>
  <si>
    <t>150021828</t>
  </si>
  <si>
    <t>4230177843190</t>
  </si>
  <si>
    <t>AQEEL &amp; OR NAFISA AQEEL</t>
  </si>
  <si>
    <t>C.O CYANAMID (PAK) LTD,,S-33,HAWKSBAY ROAD,,S.I.T.E,, ,KARACHI.</t>
  </si>
  <si>
    <t>150022174</t>
  </si>
  <si>
    <t>4220138918039</t>
  </si>
  <si>
    <t>IKHLAQ AHMED KHAN</t>
  </si>
  <si>
    <t>S.2.444 SAUDABAD,MALIR,KARACHI., ,</t>
  </si>
  <si>
    <t>150030444</t>
  </si>
  <si>
    <t>JENS HARTMANN &amp;/OR MISS.Z</t>
  </si>
  <si>
    <t>NEGASH NURU,,BAYER DAS PRIVATE LIMITED,18-111, FLENCH STREET,CIVIL LINES, KARACHI,OFF BLEAK HOUSE ROAD</t>
  </si>
  <si>
    <t>150032137</t>
  </si>
  <si>
    <t>3740503958125</t>
  </si>
  <si>
    <t>MUHAMMAD SALEEM AFTAB</t>
  </si>
  <si>
    <t>ANNUM CLASSIC B-48,7TH FLOOR,,DAR-UL-AMAN SOCIETY,,KARACHI., ,</t>
  </si>
  <si>
    <t>150032196</t>
  </si>
  <si>
    <t>RICCARDO LAZZERI</t>
  </si>
  <si>
    <t>87-II,9TH STREET,,KHAYABAN-E-SEHAR,,PHASE VI, D.H.A,, ,KARACHI.</t>
  </si>
  <si>
    <t>150032595</t>
  </si>
  <si>
    <t>4220106969059</t>
  </si>
  <si>
    <t>WASIB KEMAL</t>
  </si>
  <si>
    <t>A-4, NOMAN CENTER,,BLOCK 5, GULSHAN-E-IQBAL,,KARACHI., ,</t>
  </si>
  <si>
    <t>150033427</t>
  </si>
  <si>
    <t>4130794987307</t>
  </si>
  <si>
    <t>MOHAMMED AMIN DARS /MRS.Z</t>
  </si>
  <si>
    <t>DARS HOUSE,,TANDO ALLAYAR,,SIND., ,</t>
  </si>
  <si>
    <t>150034350</t>
  </si>
  <si>
    <t>NAIM AKHTER</t>
  </si>
  <si>
    <t>A-20-A,,S.I.T.E.,KARACHI., ,</t>
  </si>
  <si>
    <t>150036922</t>
  </si>
  <si>
    <t>4230110652635</t>
  </si>
  <si>
    <t>MUNAWAR JAFFRANI</t>
  </si>
  <si>
    <t>14TH FLOOR, SHAHEEN COMPLEX,,DR.ZIAUDDIN AHMED ROAD,,KARACHI., ,</t>
  </si>
  <si>
    <t>150037945</t>
  </si>
  <si>
    <t>4210183122515</t>
  </si>
  <si>
    <t>DR. SYED JAFAR MEHDI MOHS</t>
  </si>
  <si>
    <t>A-614, BLOCK 12,,F.B.AREA,,KARACHI., ,</t>
  </si>
  <si>
    <t>150038518</t>
  </si>
  <si>
    <t>MIR KHAN MUHAMMAD TALPUR</t>
  </si>
  <si>
    <t>BUNGALOW - 21-A, UNIT NO.3,,LATIFABAD,,HYDERABAD., ,</t>
  </si>
  <si>
    <t>150040156</t>
  </si>
  <si>
    <t>DR YOUNUS HANIF KHAN</t>
  </si>
  <si>
    <t>72 KINGFISHER WAY,,LEEGOMERY,,TELFORD,, ,TF16 WK</t>
  </si>
  <si>
    <t>150040598</t>
  </si>
  <si>
    <t>MR.MOHAMMED YASIN BAIG</t>
  </si>
  <si>
    <t>169-A, Block N, North Nazimabad, Karachi</t>
  </si>
  <si>
    <t>102053871</t>
  </si>
  <si>
    <t>Dormant Deceased</t>
  </si>
  <si>
    <t>SYED MUHAMMAD BILAL</t>
  </si>
  <si>
    <t>C.O. Amex TRS, 2nd Floor, Shaheen Complex, Karachi</t>
  </si>
  <si>
    <t>150023421</t>
  </si>
  <si>
    <t>SU JIANRONG</t>
  </si>
  <si>
    <t>350-A-III, Gulberg III, Lahore</t>
  </si>
  <si>
    <t>150027591</t>
  </si>
  <si>
    <t>WU KAIXIAN</t>
  </si>
  <si>
    <t>22-C-2 (North) Gulberg III, Lahore</t>
  </si>
  <si>
    <t>150028601</t>
  </si>
  <si>
    <t>4200011156212</t>
  </si>
  <si>
    <t>SEEMA PARVEEN KHAN</t>
  </si>
  <si>
    <t>246 Mount Edward Road, Dart Mouth, Nova Scotia, B2W 3L6, Canada</t>
  </si>
  <si>
    <t>150033540</t>
  </si>
  <si>
    <t>4200004753019</t>
  </si>
  <si>
    <t>RECKITT AND COLMAN</t>
  </si>
  <si>
    <t>B-32  KDA Scheme No.1, Off Sharea Faisal, Karachi-75350.</t>
  </si>
  <si>
    <t>150006896</t>
  </si>
  <si>
    <t>DAYAL DAS &amp;/OR LACHMAN DA</t>
  </si>
  <si>
    <t>MALL SQUARE APPT. FLAT T-P-6,BLOCK A, ZAMZAMA, CLIFTON,,KARACHI., ,</t>
  </si>
  <si>
    <t>190001089</t>
  </si>
  <si>
    <t>4250159547339</t>
  </si>
  <si>
    <t>MOHAMMED ANWAR</t>
  </si>
  <si>
    <t>D-103, BLOCK 4,,CLIFTON, BEHIND,ABDULLAH SHAH GHAZI, ,KARACHI.</t>
  </si>
  <si>
    <t>190003138</t>
  </si>
  <si>
    <t>JAM ASHIQUE ALI</t>
  </si>
  <si>
    <t>71-1 KHAYABAN-E-SHUJJAT,PHASE 5 D.H.A.,KARACHI, ,</t>
  </si>
  <si>
    <t>190003243</t>
  </si>
  <si>
    <t>4230151234455</t>
  </si>
  <si>
    <t>HAMDAM</t>
  </si>
  <si>
    <t>E-25 NAVEED BANGLOWS,,BLOCK NO.17,,K.D.A SCHEME 36,,KARACHI.,GULISTAN-E-JOHAR,</t>
  </si>
  <si>
    <t>190003987</t>
  </si>
  <si>
    <t>4220102547996</t>
  </si>
  <si>
    <t>SYED MUNAWAR ABBAS JAFRY</t>
  </si>
  <si>
    <t>AMBREEN HASAN JAFRY,4 AMIL COLONY NO.1,,KARACHI., ,</t>
  </si>
  <si>
    <t>190004185</t>
  </si>
  <si>
    <t>NATIONAL AVIATION COMPANY</t>
  </si>
  <si>
    <t>RB:2A, SHAHEEN COMPLEX,,M.R. KIYANI ROAD,,KARACHI, ,</t>
  </si>
  <si>
    <t>UFZ</t>
  </si>
  <si>
    <t>110010272</t>
  </si>
  <si>
    <t>USD</t>
  </si>
  <si>
    <t>CHINA HARBOURS ENGINEERIN</t>
  </si>
  <si>
    <t>House No.21, Askari Villas, Army Housing Scheme II, Zamzama, Phase V, D.H.A, Karachi.</t>
  </si>
  <si>
    <t>110011937</t>
  </si>
  <si>
    <t>4230175362241</t>
  </si>
  <si>
    <t>NAEEM MOHYUDDIN</t>
  </si>
  <si>
    <t>KARACHI PUBLIC SCHOOL,PLOT - 9, BHITAI COLONY,KORANGI CROSSING,KARACHI,KORANGI CREEK</t>
  </si>
  <si>
    <t>160000394</t>
  </si>
  <si>
    <t>ZHOU YUAN HUA</t>
  </si>
  <si>
    <t>FZ</t>
  </si>
  <si>
    <t>111062349</t>
  </si>
  <si>
    <t>FCSR</t>
  </si>
  <si>
    <t>1/13</t>
  </si>
  <si>
    <t>SCOTT SHIH</t>
  </si>
  <si>
    <t>C.O. Billoo Garments, GK-3-49, Adamjee Dawood Road, Kharader, Karachi-74000</t>
  </si>
  <si>
    <t>111037417</t>
  </si>
  <si>
    <t>4220113857302</t>
  </si>
  <si>
    <t>MOHAMMAD TASNEEM CHAUDHRY</t>
  </si>
  <si>
    <t>TAHSEEN TASNEEM.,D-17, BLOCK 7, GULSHAN-E-IQBAL,,KARACHI., ,</t>
  </si>
  <si>
    <t>114000417</t>
  </si>
  <si>
    <t>I.H.QARNI</t>
  </si>
  <si>
    <t>D 22, MOHD ALI HOUSING SOCIETY,,KARACHI., , ,</t>
  </si>
  <si>
    <t>114001022</t>
  </si>
  <si>
    <t>4210142829915</t>
  </si>
  <si>
    <t>MOHAMMAD IMRAN ZAHEER</t>
  </si>
  <si>
    <t>E 85-1, Block F, North Nazimabad, Karachi</t>
  </si>
  <si>
    <t>111087066</t>
  </si>
  <si>
    <t>4200004891038</t>
  </si>
  <si>
    <t>SEEMA MOOSA KHAN</t>
  </si>
  <si>
    <t>385 P.I.B COLONY,,KARACHI-5., , ,</t>
  </si>
  <si>
    <t>171002423</t>
  </si>
  <si>
    <t>4220131425187</t>
  </si>
  <si>
    <t>MASOOD ALAM KHAN</t>
  </si>
  <si>
    <t>B-46, BLOCK 13,,GULSHAN-E-IQBAL,,KARACHI., ,</t>
  </si>
  <si>
    <t>171002849</t>
  </si>
  <si>
    <t>ABDUL QADIR A.JUSBANI &amp;/O</t>
  </si>
  <si>
    <t>AZIZA Q.JUSBANI,,JUSBANI HOUSE,C-3 ( FIRST FLOOR ),KARACHI-74800,CUTCHI MEMON SOCIETY BAHABURABAD</t>
  </si>
  <si>
    <t>171003241</t>
  </si>
  <si>
    <t>4210145152085</t>
  </si>
  <si>
    <t>SYED RIZWAN SHAMIM / M.SA</t>
  </si>
  <si>
    <t>A-170, BLOCK I,,NORTH NAZIMABAD,,KARACHI., ,</t>
  </si>
  <si>
    <t>171003659</t>
  </si>
  <si>
    <t>4210166506656</t>
  </si>
  <si>
    <t>WASIM-UZ-ZAFAR QUADRI/NAB</t>
  </si>
  <si>
    <t>13-B-1, 1st East Street, Phase 1, D.H.A, Karachi</t>
  </si>
  <si>
    <t>171002288</t>
  </si>
  <si>
    <t>161005527</t>
  </si>
  <si>
    <t>KENAN OZTURK</t>
  </si>
  <si>
    <t>TURKISH CONSULATE,F-71-1 BLOCK 7,KEHKASHAN,,CLIFTON,, ,KARACHI.</t>
  </si>
  <si>
    <t>181000040</t>
  </si>
  <si>
    <t>ST.FAITHS CHILDRENS HOME</t>
  </si>
  <si>
    <t>260 R.A. Lines, Karachi</t>
  </si>
  <si>
    <t>SC466191</t>
  </si>
  <si>
    <t>AAMIR ALI KHAN</t>
  </si>
  <si>
    <t>SC466256</t>
  </si>
  <si>
    <t>DAR-UL-SUKOON</t>
  </si>
  <si>
    <t>SC467094</t>
  </si>
  <si>
    <t>Australian High Commission</t>
  </si>
  <si>
    <t>2nd Floor, Shaheen Complex, Dr. Ziauddin Ahmed Road, Karachi</t>
  </si>
  <si>
    <t>SC468932</t>
  </si>
  <si>
    <t>SC468933</t>
  </si>
  <si>
    <t>DELTA SHIPPING PVT LTD</t>
  </si>
  <si>
    <t>Suite No.704, 6th Floor, Liberty Tower, Opposite Sunfort Hotel, Liberty Market, Gulberg III, Lahore</t>
  </si>
  <si>
    <t>SC469910</t>
  </si>
  <si>
    <t>DR.NASIR KHAN JAKHRANI</t>
  </si>
  <si>
    <t>SC471531</t>
  </si>
  <si>
    <t>NIGAR FATIMA</t>
  </si>
  <si>
    <t>SC471536</t>
  </si>
  <si>
    <t>AMERICAN EXPRESS TRAVEL</t>
  </si>
  <si>
    <t>SC471805</t>
  </si>
  <si>
    <t>ADAMJEE INSURANCE</t>
  </si>
  <si>
    <t>SC471927</t>
  </si>
  <si>
    <t>ASIATIC SHIPPING</t>
  </si>
  <si>
    <t>B-2, S.I.T.E, Karachi</t>
  </si>
  <si>
    <t>SC472337</t>
  </si>
  <si>
    <t>K.D. GYARA</t>
  </si>
  <si>
    <t>SC472598</t>
  </si>
  <si>
    <t>SARWAR ELECTRONICS</t>
  </si>
  <si>
    <t>SC472765</t>
  </si>
  <si>
    <t>SEA LOG PVT LTD</t>
  </si>
  <si>
    <t>SC473010</t>
  </si>
  <si>
    <t>MOHAMMAD HAYAT</t>
  </si>
  <si>
    <t>C/O Honorary Consulate of Ireland, 29 Ground Floor, Sidco Avenue Centre, Maulana Din Muhammad wafai Rd, Karachi</t>
  </si>
  <si>
    <t>SC473183</t>
  </si>
  <si>
    <t>British High Commission</t>
  </si>
  <si>
    <t>702, Kashif Centre, Shahrah-e-Faisal, Karachi</t>
  </si>
  <si>
    <t>SC473870</t>
  </si>
  <si>
    <t>GERRYS DNATA PVT LTD</t>
  </si>
  <si>
    <t>SC474235</t>
  </si>
  <si>
    <t>STATE BANK OF PAKISTAN</t>
  </si>
  <si>
    <t>I.I. CHUNDRIGAR ROAD KARACHI</t>
  </si>
  <si>
    <t>SC471729</t>
  </si>
  <si>
    <t>FED</t>
  </si>
  <si>
    <t>SC476455</t>
  </si>
  <si>
    <t>SC476456</t>
  </si>
  <si>
    <t>SC476457</t>
  </si>
  <si>
    <t>SC476458</t>
  </si>
  <si>
    <t>STANDARD CHARTERED BANK LTD</t>
  </si>
  <si>
    <t>C-59, Block 4, Gulshan-e-Iqbal, Karachi</t>
  </si>
  <si>
    <t>296FDD042666</t>
  </si>
  <si>
    <t>SOLDIER OF FORTUNE</t>
  </si>
  <si>
    <t>P.O.Box-4459, Karachi</t>
  </si>
  <si>
    <t>296FDD043409</t>
  </si>
  <si>
    <t>WORLD WAR II</t>
  </si>
  <si>
    <t>296FDD043411</t>
  </si>
  <si>
    <t>ASTRONOMY</t>
  </si>
  <si>
    <t>296FDD043412</t>
  </si>
  <si>
    <t>MILITARY HISTORY</t>
  </si>
  <si>
    <t>296FDD043413</t>
  </si>
  <si>
    <t>SOCIETY FOR COLLEGE OF UNIVERSITY PLANNING</t>
  </si>
  <si>
    <t>Stadium Road, Karachi</t>
  </si>
  <si>
    <t>296FDD042713</t>
  </si>
  <si>
    <t>Park Tower</t>
  </si>
  <si>
    <t>4200003862445</t>
  </si>
  <si>
    <t>SAIRA SULTANA / QAMAR SHA</t>
  </si>
  <si>
    <t>RM NO. 334, 3RD FLOOR,BHAYANI HEIGHTS,GULSHAN E IQBAL, ,KARACHI</t>
  </si>
  <si>
    <t>350001952</t>
  </si>
  <si>
    <t>4210107911393</t>
  </si>
  <si>
    <t>MUBBASHIR AHMED</t>
  </si>
  <si>
    <t>E-86, BLOCK F,,NORTH NAZIMABAD,,KARACHI., ,</t>
  </si>
  <si>
    <t>350001294</t>
  </si>
  <si>
    <t>4250113902189</t>
  </si>
  <si>
    <t>SHUJAAT HAYAT KHAN</t>
  </si>
  <si>
    <t>KHAKSHAN HOMES,E-24 OPP-GULZAR-E-HIJRI,POLICE STATION, ,METROVILLE III</t>
  </si>
  <si>
    <t>350000468</t>
  </si>
  <si>
    <t>4210139373029</t>
  </si>
  <si>
    <t>A.R. ENTERPRISES</t>
  </si>
  <si>
    <t>HEAD OFFICE,PLOT NO. 5-C,FIRST FLOOR, MAIN KHYABAN-E-ITHAD,KARACHI,PHASE II, D.H.A.</t>
  </si>
  <si>
    <t>351000194</t>
  </si>
  <si>
    <t>4230134231299</t>
  </si>
  <si>
    <t>MOHAMMAD IRFAN NOOR</t>
  </si>
  <si>
    <t>14 AL-HAFIZ CENTRE,OPP ACHI QABAR,BOMBAY BAZAR, ,KARACHI 74000</t>
  </si>
  <si>
    <t>351000372</t>
  </si>
  <si>
    <t>4230121099897</t>
  </si>
  <si>
    <t>G-4,PENTHOUSE,,MERRY FOUNTAIN EXECUTIVE APARMENTS,,FL-3,BLOCK 3,,KARACHI-75600,KDA SCHEME 5,CLIFTON,</t>
  </si>
  <si>
    <t>352000058</t>
  </si>
  <si>
    <t>MAO XIAODONG</t>
  </si>
  <si>
    <t>HOUSE NO.933,,BLOCK Z,D.H.A,,LAHORE., ,</t>
  </si>
  <si>
    <t>352001062</t>
  </si>
  <si>
    <t>HASAN M. HUSSAIN</t>
  </si>
  <si>
    <t>A-3, GALAXY SKYLINE,PHASE V DHA,KARACHI, ,</t>
  </si>
  <si>
    <t>352001895</t>
  </si>
  <si>
    <t>MUMTAZ A.JAFRI</t>
  </si>
  <si>
    <t>A-3, GALAXY SKYLINE,PHASE V, D.H.A,KARACHI., ,</t>
  </si>
  <si>
    <t>352001887</t>
  </si>
  <si>
    <t>4550411286785</t>
  </si>
  <si>
    <t>DR. NISAR AHMED / NOORJEH</t>
  </si>
  <si>
    <t>24-II-N STREET,GIZRI AVENUE,PHASE IV, DHA, ,KARACHI</t>
  </si>
  <si>
    <t>352001356</t>
  </si>
  <si>
    <t>4220187555553</t>
  </si>
  <si>
    <t>ASB 2000</t>
  </si>
  <si>
    <t>49-C, 30TH STREET,,MAIN KHAYABAN-E-SEHR,,PHASE VI,,KARACHI.,D.H.A.,</t>
  </si>
  <si>
    <t>359000363</t>
  </si>
  <si>
    <t>HOWARD S. GREENE</t>
  </si>
  <si>
    <t>APT G-F/1 BLOCK 32, SEAVIEW TOWNSHIP, KARACHI</t>
  </si>
  <si>
    <t>PT000815</t>
  </si>
  <si>
    <t>ASSISTANT COMM OF INCOME TAX</t>
  </si>
  <si>
    <t>PT000737</t>
  </si>
  <si>
    <t>PRO</t>
  </si>
  <si>
    <t>Upper Mall-Lahore</t>
  </si>
  <si>
    <t>PB</t>
  </si>
  <si>
    <t>MUHAMMAD AZHAR RAIS</t>
  </si>
  <si>
    <t>1 TARIQ BLOCK,,NEW GARDEN TOWN,,LAHORE., ,</t>
  </si>
  <si>
    <t>770073204</t>
  </si>
  <si>
    <t>3520195725600</t>
  </si>
  <si>
    <t>BILQEES SHEHZADI</t>
  </si>
  <si>
    <t>HOUSE NO 616,ARIF JAN ROAD,LAHORE, CANTT., ,</t>
  </si>
  <si>
    <t>770075770</t>
  </si>
  <si>
    <t>3520229650411</t>
  </si>
  <si>
    <t>KHALID MAHMOOD CHUGHTAI</t>
  </si>
  <si>
    <t>165 ABU BAKAR BLOCK,NEW GARDEN TOWN,LAHORE, ,</t>
  </si>
  <si>
    <t>770075711</t>
  </si>
  <si>
    <t>3520251951204</t>
  </si>
  <si>
    <t>MARIA B. DESIGNS (PVT) LT</t>
  </si>
  <si>
    <t>Z 7, L.C.C.H.S.,,LAHORE., , ,</t>
  </si>
  <si>
    <t>770073689</t>
  </si>
  <si>
    <t>3520227721615</t>
  </si>
  <si>
    <t>MAQSOOD ELECTRIC STORE</t>
  </si>
  <si>
    <t>18-NISHTAR ROAD (BRANDRETH ROAD),LAHORE, , ,</t>
  </si>
  <si>
    <t>770074758</t>
  </si>
  <si>
    <t>3520215989545</t>
  </si>
  <si>
    <t>WAHEED QAMER BUTT</t>
  </si>
  <si>
    <t>110 TO 112 BABER MARKET,NEW ANARKALI,LAHORE, ,</t>
  </si>
  <si>
    <t>770073840</t>
  </si>
  <si>
    <t>3520213730286</t>
  </si>
  <si>
    <t>ASHRAF SULTANA</t>
  </si>
  <si>
    <t>C.O SAMRAH SHAHZAD,,AMERICAN EXPRESS BANK LTD,,309, UPPER MALL,, ,LAHORE</t>
  </si>
  <si>
    <t>770076262</t>
  </si>
  <si>
    <t>3520123132933</t>
  </si>
  <si>
    <t>MUHAMMAD SHAFIQ</t>
  </si>
  <si>
    <t>81-J MEHRAJ MANZIL,NEAR KAMAL HOSIERY,GULSHAN-E-RAVI, ,LAHORE</t>
  </si>
  <si>
    <t>770075096</t>
  </si>
  <si>
    <t>M.S.QURESHI</t>
  </si>
  <si>
    <t>Q-364 PHASE II,DEFENCE HOUSING SOCIETY,LAHORE CANTT, ,</t>
  </si>
  <si>
    <t>770012574</t>
  </si>
  <si>
    <t>3520264230106</t>
  </si>
  <si>
    <t>MS NOSHEEN FAYYAZ</t>
  </si>
  <si>
    <t>162 ISLAM BLOCK,AZAM GARDENS,MULTAN ROAD, ,LAHORE</t>
  </si>
  <si>
    <t>770075223</t>
  </si>
  <si>
    <t>3520239333381</t>
  </si>
  <si>
    <t>NEW KHAWAJA TRADING CORPO</t>
  </si>
  <si>
    <t>H 1410,AKBARI MANDI,LAHORE, ,</t>
  </si>
  <si>
    <t>770068731</t>
  </si>
  <si>
    <t>3520229055011</t>
  </si>
  <si>
    <t>IBRAZ AHMAD</t>
  </si>
  <si>
    <t>153-B, FAISAL TOWN,LAHORE., , ,</t>
  </si>
  <si>
    <t>770075304</t>
  </si>
  <si>
    <t>3520015746501</t>
  </si>
  <si>
    <t>WAHEED AKHTAR</t>
  </si>
  <si>
    <t>C-O ALFA LAVAL MIDDLE,EAST LIMITED PAK,4-TIPU,LAHORE,BLOCK,NEW GARDEN TOWN</t>
  </si>
  <si>
    <t>770073077</t>
  </si>
  <si>
    <t>3520226555513</t>
  </si>
  <si>
    <t>NAVEED ALAM</t>
  </si>
  <si>
    <t>68-F,ALAMGEER MARKET,LAHORE, ,</t>
  </si>
  <si>
    <t>770075584</t>
  </si>
  <si>
    <t>3520103600014</t>
  </si>
  <si>
    <t>MYCON (PVT) LTD (B)</t>
  </si>
  <si>
    <t>AURIGA COMPLEX,GULBERG II,LAHORE, ,</t>
  </si>
  <si>
    <t>770068413</t>
  </si>
  <si>
    <t>BUKHARI TRADERS</t>
  </si>
  <si>
    <t>F-20,,AUTO CENTRE,,BADAMI BAGH,, ,LAHORE.</t>
  </si>
  <si>
    <t>770072828</t>
  </si>
  <si>
    <t>3520222694053</t>
  </si>
  <si>
    <t>MOHSIN NADEEM</t>
  </si>
  <si>
    <t>C.O MANSHAH MOHSIN DOSSANI KHAN -,COMPANY,3RD FLOOR, SHARJAH CENTRE,LAHORE.,62-SHADMAN MARKET,</t>
  </si>
  <si>
    <t>770075045</t>
  </si>
  <si>
    <t>3520228637261</t>
  </si>
  <si>
    <t>KH. USMAN MOEEN</t>
  </si>
  <si>
    <t>125-B BLOCK,FAISAL TOWN,LAHORE, ,</t>
  </si>
  <si>
    <t>770074294</t>
  </si>
  <si>
    <t>3520243201928</t>
  </si>
  <si>
    <t>SAIMA EJAZ</t>
  </si>
  <si>
    <t>9A, KHALID KARAK ROAD,CANTT, LAHORE, , ,</t>
  </si>
  <si>
    <t>770076203</t>
  </si>
  <si>
    <t>3520202031589</t>
  </si>
  <si>
    <t>WASEEM ENTERPRISES</t>
  </si>
  <si>
    <t>ROOM NO. 7, 2ND FLOOR,,NAQI MARKET,,SHAHRAH-E-QUAID-E-AZAM,, ,LAHORE.</t>
  </si>
  <si>
    <t>770073514</t>
  </si>
  <si>
    <t>3520251134571</t>
  </si>
  <si>
    <t>SOCIETY FOR PROMOTION OF</t>
  </si>
  <si>
    <t>ARTS.,,5-A,,WARIS ROAD,, ,LAHORE</t>
  </si>
  <si>
    <t>770061672</t>
  </si>
  <si>
    <t>771000065</t>
  </si>
  <si>
    <t>3520261906909</t>
  </si>
  <si>
    <t>UNIVERSAL IMPEX</t>
  </si>
  <si>
    <t>H-1408,TANG BAZAR AKBARI MANDI,LAHORE, ,</t>
  </si>
  <si>
    <t>771000618</t>
  </si>
  <si>
    <t>3520115984079</t>
  </si>
  <si>
    <t>SHAIMAN S. WARRAICH</t>
  </si>
  <si>
    <t>SUN SHINE PSO PETROL PUMP,CHURCH CHOWK ABID MAJEED ROAD,LAHORE CANTT, ,</t>
  </si>
  <si>
    <t>771000855</t>
  </si>
  <si>
    <t>MUHAMMAD RAZA</t>
  </si>
  <si>
    <t>CONTONMENT DAIRY,31- SARWAR ROAD,LAHORE CANTT, ,</t>
  </si>
  <si>
    <t>771000979</t>
  </si>
  <si>
    <t>3520113208376</t>
  </si>
  <si>
    <t>SYEDA TAYYABA RAZA</t>
  </si>
  <si>
    <t>SIZA INTERNATIONAL (PVT) LIMITED,18 KM MAIN FEROZEPUR ROAD,LAHORE, ,</t>
  </si>
  <si>
    <t>771000146</t>
  </si>
  <si>
    <t>3520201741035</t>
  </si>
  <si>
    <t>FASIH-UR-REHMAN</t>
  </si>
  <si>
    <t>OFFICE NO. 3-C.B,BUILDING GIRJA CHOWK,LAHORE CANTT, ,</t>
  </si>
  <si>
    <t>771001339</t>
  </si>
  <si>
    <t>MIAN NASEER AHMAD</t>
  </si>
  <si>
    <t>AFZAL TRADING,ROOM - 45, 3RD FLOOR,SADIQ PLAZA, THE MALL, ,LAHORE</t>
  </si>
  <si>
    <t>771000960</t>
  </si>
  <si>
    <t>3520226812000</t>
  </si>
  <si>
    <t>ABIDA PARVEEN</t>
  </si>
  <si>
    <t>90-A ABU BAKAR BLOCK,NEW GARDEN TOWN,LAHORE, ,</t>
  </si>
  <si>
    <t>771000723</t>
  </si>
  <si>
    <t>3520220736893</t>
  </si>
  <si>
    <t>KASHIF MEHBOOB</t>
  </si>
  <si>
    <t>T.R. MENS EXCLUSIVES,FIRST FLOOR,GOLD CENTRE, 31,LAHORE,COM. ZONE, LIBERTY MARKET</t>
  </si>
  <si>
    <t>771001681</t>
  </si>
  <si>
    <t>3520227438459</t>
  </si>
  <si>
    <t>MUHAMMAD IJAZ &amp;/OR MUHAMM</t>
  </si>
  <si>
    <t>HOUSE NO 68 A,JAFFERIA STREET,NEW SHADBAAG, ,LAHORE</t>
  </si>
  <si>
    <t>771001916</t>
  </si>
  <si>
    <t>3520229803927</t>
  </si>
  <si>
    <t>IKRAM JAMAL</t>
  </si>
  <si>
    <t>3-JAVED PARK,SHADBAGH,LAHORE, ,</t>
  </si>
  <si>
    <t>771001037</t>
  </si>
  <si>
    <t>3520228326335</t>
  </si>
  <si>
    <t>ABDUL RAUF</t>
  </si>
  <si>
    <t>H NO. 8,ST NO. 4,KHALID STREET WASAN PURA,LAHORE,OMAR DIN RD</t>
  </si>
  <si>
    <t>771000995</t>
  </si>
  <si>
    <t>3520014249327</t>
  </si>
  <si>
    <t>MUHAMMAD MAZHAR</t>
  </si>
  <si>
    <t>BURAQ PHARMA,HAJVARY MEDICINE MARKET,SHOP -3, LOHARI, ,LAHORE</t>
  </si>
  <si>
    <t>771002505</t>
  </si>
  <si>
    <t>3520261571089</t>
  </si>
  <si>
    <t>MUHAMMAD ZAHEER</t>
  </si>
  <si>
    <t>PACIFIC RENT A CAR,191-GT ROAD,TAX PLAZA,LAHORE,NEAR CROWN MARRIAGE HALL</t>
  </si>
  <si>
    <t>771001231</t>
  </si>
  <si>
    <t>3520276713575</t>
  </si>
  <si>
    <t>ABDUL MANNAN</t>
  </si>
  <si>
    <t>TAJ JEWELLERS,SHOP NO. 3-10,COMMERCIAL ZONE,LIBERTY MARKET, LAHORE,OPP LIBERTY PLAZA</t>
  </si>
  <si>
    <t>771001134</t>
  </si>
  <si>
    <t>JONATHAN NEAL BOONE</t>
  </si>
  <si>
    <t>THE FRIDAY TIMES,41-N-INDUSTRIAL AREA,GULBERG III, ,LAHORE</t>
  </si>
  <si>
    <t>771001398</t>
  </si>
  <si>
    <t>3520293166649</t>
  </si>
  <si>
    <t>SALMAN MAQSOOD</t>
  </si>
  <si>
    <t>C.O PEARL DRY CLEANERS,30-THE MALL,LAHORE, ,</t>
  </si>
  <si>
    <t>771001193</t>
  </si>
  <si>
    <t>3520215540497</t>
  </si>
  <si>
    <t>MUHAMMAD TANVEER ASHFAQ</t>
  </si>
  <si>
    <t>26-RIWAZ GARDEN,LAHORE, , ,</t>
  </si>
  <si>
    <t>771001053</t>
  </si>
  <si>
    <t>3520265170233</t>
  </si>
  <si>
    <t>IRFAN NAEEM MALIK</t>
  </si>
  <si>
    <t>12-SHAREEF CHAMBERS,GANPAT ROAD,LAHORE, ,</t>
  </si>
  <si>
    <t>771001460</t>
  </si>
  <si>
    <t>3520150682557</t>
  </si>
  <si>
    <t>SHAHID SOHAIL</t>
  </si>
  <si>
    <t>414-B ST-33 DIGI MUHALA,SADAR BAZAR,LAHORE CANTT., ,</t>
  </si>
  <si>
    <t>771003064</t>
  </si>
  <si>
    <t>3520299588557</t>
  </si>
  <si>
    <t>AMEEN-UD-DIN SHEIKH</t>
  </si>
  <si>
    <t>AL-NAFEES JEWELLER,7 BABAR PLAZA,LIBERTY MARKET GULBERG, ,LAHORE</t>
  </si>
  <si>
    <t>771001010</t>
  </si>
  <si>
    <t>3520262500763</t>
  </si>
  <si>
    <t>RUSTAM ALI KHAN</t>
  </si>
  <si>
    <t>HOUSE NO. 10-C,GULBERG II,LAHORE, ,</t>
  </si>
  <si>
    <t>771003420</t>
  </si>
  <si>
    <t>3520225181503</t>
  </si>
  <si>
    <t>MUHAMMAD ASAD</t>
  </si>
  <si>
    <t>18 B III,GULBERG III,LAHORE, ,</t>
  </si>
  <si>
    <t>771001126</t>
  </si>
  <si>
    <t>3520263914403</t>
  </si>
  <si>
    <t>MUHAMMAD ILYAS</t>
  </si>
  <si>
    <t>S-HAMAYUN STREET,POONCH ROAD,ISLAMIA PARK, ,LAHORE</t>
  </si>
  <si>
    <t>771002238</t>
  </si>
  <si>
    <t>3520251942375</t>
  </si>
  <si>
    <t>ZULQARNAIN</t>
  </si>
  <si>
    <t>ROSE COMPUTER INTERNATIONAL,,38-2ND FLOOR,HAFEEZ CENTRE,,MAIN BOULEVARD,GULBERG III,, ,LAHORE.</t>
  </si>
  <si>
    <t>771003625</t>
  </si>
  <si>
    <t>3520148524255</t>
  </si>
  <si>
    <t>SH. MUHAMMAD SALEEM</t>
  </si>
  <si>
    <t>C.O UROOJ MOBILE,13-LG HAFEEZ CENTRE,LAHORE (GULBERG III), ,</t>
  </si>
  <si>
    <t>771003595</t>
  </si>
  <si>
    <t>3520229982161</t>
  </si>
  <si>
    <t>SAJID NASEEM</t>
  </si>
  <si>
    <t>HOUSE- 31-G,MODEL TOWN,,LAHORE., , ,</t>
  </si>
  <si>
    <t>771003234</t>
  </si>
  <si>
    <t>3520216305657</t>
  </si>
  <si>
    <t>IJAZ AHMAD</t>
  </si>
  <si>
    <t>14-C, BAHAWALPUR HOUSE,LAHORE, , ,</t>
  </si>
  <si>
    <t>771003439</t>
  </si>
  <si>
    <t>3520228671807</t>
  </si>
  <si>
    <t>MUHAMMAD HASEEB ARSHAD</t>
  </si>
  <si>
    <t>39-B PARI MAHAL,MUHAMMADI ELECTRIC MARKET,SHAH ALAM MARKET, ,LAHORE</t>
  </si>
  <si>
    <t>771003889</t>
  </si>
  <si>
    <t>3520228356951</t>
  </si>
  <si>
    <t>CONTONMENT DAIRY FARM</t>
  </si>
  <si>
    <t>31- SARWR ROAD,LAHORE CANTT, , ,</t>
  </si>
  <si>
    <t>771001207</t>
  </si>
  <si>
    <t>3520229379129</t>
  </si>
  <si>
    <t>ZAHOOR AHMAD</t>
  </si>
  <si>
    <t>8- DAVIS ROAD,,LAHORE.(CITY TRADERS), , ,</t>
  </si>
  <si>
    <t>771003013</t>
  </si>
  <si>
    <t>3520288998135</t>
  </si>
  <si>
    <t>SHABBIER HAIDER / ZAHID G</t>
  </si>
  <si>
    <t>37, PAK BLOCK,ALLAMA IQBAL TOWN,LAHORE, ,</t>
  </si>
  <si>
    <t>771000472</t>
  </si>
  <si>
    <t>3520224847932</t>
  </si>
  <si>
    <t>KHALIDA JAVED</t>
  </si>
  <si>
    <t>H NO. 7-A,UMAR STREET,CLIFTON COLONY, NEAR SHAMI MOSQUE,LAHORE,IQBAL TOWN</t>
  </si>
  <si>
    <t>771000278</t>
  </si>
  <si>
    <t>JUNAID RASHID</t>
  </si>
  <si>
    <t>302-SD,,ASKARI HOUSING COMPLEX,GULBERG III, ,LAHORE</t>
  </si>
  <si>
    <t>771003609</t>
  </si>
  <si>
    <t>3210280468729</t>
  </si>
  <si>
    <t>MUHAMMAD YOUNAS SALIK</t>
  </si>
  <si>
    <t>SUIT -3, 2ND FLOOR,PEAR PLAZA, SHAH JAMAL,174- FEROZE PUR ROAD, ,LAHORE</t>
  </si>
  <si>
    <t>771004702</t>
  </si>
  <si>
    <t>3520080028181</t>
  </si>
  <si>
    <t>HAIDER ALI</t>
  </si>
  <si>
    <t>166-P,MODEL TOWN,EXT., ,LAHORE</t>
  </si>
  <si>
    <t>771003765</t>
  </si>
  <si>
    <t>3520218319271</t>
  </si>
  <si>
    <t>HASSAN AYUB KHAN</t>
  </si>
  <si>
    <t>HOUSE NO. 18,RADHA ST. NO. 3, SANDA ROAD,BEHIND N.C.A. HOSTEL, ,LAHORE</t>
  </si>
  <si>
    <t>771001592</t>
  </si>
  <si>
    <t>3520180234951</t>
  </si>
  <si>
    <t>MUHAMMAD NADEEM</t>
  </si>
  <si>
    <t>134-S-D.H.A.,LAHORE, , ,</t>
  </si>
  <si>
    <t>771001029</t>
  </si>
  <si>
    <t>3520253350107</t>
  </si>
  <si>
    <t>MUHAMMAD USMAN JAVAID</t>
  </si>
  <si>
    <t>SHOP NO. 3,CARVAN BARA MARKET,NEAR DANA PLASTIC MARKET,LAHORE,SHAHALAM MARKET</t>
  </si>
  <si>
    <t>771003870</t>
  </si>
  <si>
    <t>3520154497499</t>
  </si>
  <si>
    <t>SOHAIL UMAR</t>
  </si>
  <si>
    <t>113-2, H,MODEL TOWN,LAHORE, ,</t>
  </si>
  <si>
    <t>771005032</t>
  </si>
  <si>
    <t>3520073317097</t>
  </si>
  <si>
    <t>ABDUL RASHID</t>
  </si>
  <si>
    <t>400 A G BLOCK,GULSHAN E RAVI,LAHORE, ,</t>
  </si>
  <si>
    <t>771004508</t>
  </si>
  <si>
    <t>3520259021185</t>
  </si>
  <si>
    <t>MOHAMMAD ALI BUTT</t>
  </si>
  <si>
    <t>192 PAK BLOCK,,ALLAMA IQBAL TOWN,LAHORE., ,</t>
  </si>
  <si>
    <t>771002300</t>
  </si>
  <si>
    <t>3520116503813</t>
  </si>
  <si>
    <t>MUHAMMAD FAISAL KHAN</t>
  </si>
  <si>
    <t>SHAROZ TRADERS,SHOP NO. 6,1ST FLOOR,LAHORE,MAILAD MARKET, SHAHALAM</t>
  </si>
  <si>
    <t>771005091</t>
  </si>
  <si>
    <t>3520217449041</t>
  </si>
  <si>
    <t>JAMIL R. BARRY</t>
  </si>
  <si>
    <t>BARRYS,13, GILGIT BLOCK FORTRESS STADIUM,LAHORE CANTT, ,</t>
  </si>
  <si>
    <t>771000553</t>
  </si>
  <si>
    <t>3520220814497</t>
  </si>
  <si>
    <t>AL-QURESHI TOURS</t>
  </si>
  <si>
    <t>123-UPPER MALL,,LAHORE., , ,</t>
  </si>
  <si>
    <t>771005245</t>
  </si>
  <si>
    <t>ABDUL MAJID</t>
  </si>
  <si>
    <t>H -103, BLOCK C II,CHINA SCHEME KOT KHAWAJA SAEED,BAGHBAN PURA, ,LAHORE</t>
  </si>
  <si>
    <t>771001800</t>
  </si>
  <si>
    <t>3520292031123</t>
  </si>
  <si>
    <t>SOHAIL SAQIB &amp;/OR TARIQ S</t>
  </si>
  <si>
    <t>TARIQ PHONE HOUSE,SHOP -8, REHMANI MARKET,SHAH ALAM MARKET, ,LAHORE</t>
  </si>
  <si>
    <t>771004249</t>
  </si>
  <si>
    <t>3520119932775</t>
  </si>
  <si>
    <t>MASOOD AHMAD SHEIKH</t>
  </si>
  <si>
    <t>644 X DHA,LAHORE CANTT, , ,</t>
  </si>
  <si>
    <t>771000022</t>
  </si>
  <si>
    <t>3520225805017</t>
  </si>
  <si>
    <t>AWAIS ARSHAD</t>
  </si>
  <si>
    <t>139-C-I,FAISAL TOWN,,LAHORE., , ,</t>
  </si>
  <si>
    <t>771003560</t>
  </si>
  <si>
    <t>3520161804601</t>
  </si>
  <si>
    <t>AFTAB AMIN</t>
  </si>
  <si>
    <t>HOUSE NO 375-6, BLOCK X,,PHASE III, D.H.A,,LAHORE., ,</t>
  </si>
  <si>
    <t>771004710</t>
  </si>
  <si>
    <t>3520252980781</t>
  </si>
  <si>
    <t>JAVED BUTT</t>
  </si>
  <si>
    <t>AJ ENTERPRISES,GODOWN NO. 450,OPP TEL EXCHANGE, MISRI SHAH, ,LAHORE</t>
  </si>
  <si>
    <t>771005075</t>
  </si>
  <si>
    <t>3520115283473</t>
  </si>
  <si>
    <t>RAJA MUNIR AHMAD</t>
  </si>
  <si>
    <t>H.NO.3 DAY BUILDING,SARWAR ROAD,LAHORE CANTT, ,</t>
  </si>
  <si>
    <t>771002793</t>
  </si>
  <si>
    <t>3520260159537</t>
  </si>
  <si>
    <t>MUHAMMAD NASEER-UL-MEHDI</t>
  </si>
  <si>
    <t>AFTAB BROTHERS,14 URDU BAZAR,LAHORE., ,</t>
  </si>
  <si>
    <t>771004265</t>
  </si>
  <si>
    <t>3520229370889</t>
  </si>
  <si>
    <t>ZAR BAKHT ALI</t>
  </si>
  <si>
    <t>166-A, ALLAMGIR MARKET,SHAH ALLAM,LAHORE, ,</t>
  </si>
  <si>
    <t>771003919</t>
  </si>
  <si>
    <t>3520260513163</t>
  </si>
  <si>
    <t>SH.SHERAZ AHMED</t>
  </si>
  <si>
    <t>G.S.S TRADING CO.,28-HIDE MARKET,SULTAN PURA,,LAHORE., ,</t>
  </si>
  <si>
    <t>771004060</t>
  </si>
  <si>
    <t>NEHA ASLAM</t>
  </si>
  <si>
    <t>C.O CHOHAN ESTATE,10-BAGH ALI ROAD,,OPP TELEPHONE EXCHANGE,, ,LAHORE CANTT</t>
  </si>
  <si>
    <t>771005385</t>
  </si>
  <si>
    <t>3520165481507</t>
  </si>
  <si>
    <t>SHEIKH WASEEM GHIAS</t>
  </si>
  <si>
    <t>29-E-1,,GULBERG III,,LAHORE., ,</t>
  </si>
  <si>
    <t>771005857</t>
  </si>
  <si>
    <t>3520278039865</t>
  </si>
  <si>
    <t>KHAWAJA REHAN HUSSAIN</t>
  </si>
  <si>
    <t>21,22 KOSAR CENTRE,,MAIN CIRCULAR ROAD,BADAMI BAGH,LAHORE, ,</t>
  </si>
  <si>
    <t>771002513</t>
  </si>
  <si>
    <t>3520281617097</t>
  </si>
  <si>
    <t>TANGO TRADING SERVICES</t>
  </si>
  <si>
    <t>29-2-C-II, COLLEGE ROAD,,TOWNSHIP,,LAHORE, ,</t>
  </si>
  <si>
    <t>771005628</t>
  </si>
  <si>
    <t>3520223648455</t>
  </si>
  <si>
    <t>SHAHID MEHMOOD</t>
  </si>
  <si>
    <t>A-53,KHYBER BLOCK,,ALLAMA IQBAL TOWN,,LAHORE., ,</t>
  </si>
  <si>
    <t>771005326</t>
  </si>
  <si>
    <t>3520225338429</t>
  </si>
  <si>
    <t>MOHAMMAD USMAN ISHAQ</t>
  </si>
  <si>
    <t>H -13 H-D,GULBERG II,LAHORE, ,</t>
  </si>
  <si>
    <t>771003838</t>
  </si>
  <si>
    <t>3520206084351</t>
  </si>
  <si>
    <t>MIAN AZEEM KHALID</t>
  </si>
  <si>
    <t>NAEEM BROTHERS,,1-MALIK CHAMBER,BANGALI GALI,,GANPUT ROAD,, ,LAHORE.</t>
  </si>
  <si>
    <t>771004893</t>
  </si>
  <si>
    <t>3450119112383</t>
  </si>
  <si>
    <t>ABDUL RAHIM</t>
  </si>
  <si>
    <t>390, BILAL BLOCK,,NISHTER COLONY,,FEROZEPUR ROAD,, ,LAHORE</t>
  </si>
  <si>
    <t>771005881</t>
  </si>
  <si>
    <t>3520115313395</t>
  </si>
  <si>
    <t>MUHAMMAD WASIM AWAN</t>
  </si>
  <si>
    <t>HOUSE NO. 217,LDA BOGHIWAL ROAD,JANIPURA BAGHBAN PURA, ,LAHORE</t>
  </si>
  <si>
    <t>771001479</t>
  </si>
  <si>
    <t>3520113391139</t>
  </si>
  <si>
    <t>KHADIM HUSSAIN</t>
  </si>
  <si>
    <t>NAWABSONS,,94- BLOCK 1,,SECTOR B-II,,TOWNSHIP, LAHORE,COLLEGE ROAD,</t>
  </si>
  <si>
    <t>771005970</t>
  </si>
  <si>
    <t>3460349248091</t>
  </si>
  <si>
    <t>MUBUSHER AHMED</t>
  </si>
  <si>
    <t>OFF NO.30, 3RD FLOOR,,AL-HAFEEZ CENTRE,,GULBERG 111,, ,LAHORE</t>
  </si>
  <si>
    <t>771005938</t>
  </si>
  <si>
    <t>3520234074803</t>
  </si>
  <si>
    <t>ZEESHAN HAIDER</t>
  </si>
  <si>
    <t>23-3-A, RACE COURSE ROAD,,LAHORE, , ,</t>
  </si>
  <si>
    <t>771004338</t>
  </si>
  <si>
    <t>3520143991985</t>
  </si>
  <si>
    <t>K. N. S. EVENTS</t>
  </si>
  <si>
    <t>92-2 KHURSHEED ALAM ROAD,,LAHORE,CANTT., ,</t>
  </si>
  <si>
    <t>771006004</t>
  </si>
  <si>
    <t>3320213703527</t>
  </si>
  <si>
    <t>SYED RAZA ALI BOKHARI</t>
  </si>
  <si>
    <t>171 EDEN AVENUE,,DEFENCE ROAD, LAHORE., , ,</t>
  </si>
  <si>
    <t>771003455</t>
  </si>
  <si>
    <t>BASIT ALI</t>
  </si>
  <si>
    <t>SHOP NO 128,NEW ALAMGIR MARKET,LAHORE, ,</t>
  </si>
  <si>
    <t>771003862</t>
  </si>
  <si>
    <t>CITY TRADERS</t>
  </si>
  <si>
    <t>8- DAVIS ROAD,LAHORE, , ,</t>
  </si>
  <si>
    <t>771003005</t>
  </si>
  <si>
    <t>GHILD EVANGELLSM FELLOWSH</t>
  </si>
  <si>
    <t>PO Box 1923, Limasol Sypros.</t>
  </si>
  <si>
    <t>730045242</t>
  </si>
  <si>
    <t>3520111980915</t>
  </si>
  <si>
    <t>PACKAGES WORKERS PART FUN</t>
  </si>
  <si>
    <t>C.O A.E.B.L.,LAHORE, , ,</t>
  </si>
  <si>
    <t>730038459</t>
  </si>
  <si>
    <t>ANMAR HUSSAIN</t>
  </si>
  <si>
    <t>16 KM WAHGAH ROAD,YADGAR SHAHEEDAR CHOWK,NEAR MANAWAN POLICE STATION, ,LAHORE</t>
  </si>
  <si>
    <t>730076156</t>
  </si>
  <si>
    <t>SHAHZAD HUSSAIN</t>
  </si>
  <si>
    <t>HOUSE NO.6,STREET NO.5,,GULSHAN PARK,,FATEH GARH ROAD,,LAHORE.,MUGHAL PURA,</t>
  </si>
  <si>
    <t>730077039</t>
  </si>
  <si>
    <t>3520229755517</t>
  </si>
  <si>
    <t>MUHAMMAD REHAN KHAN</t>
  </si>
  <si>
    <t>C.O COCA COLA EXPORT CORPORATION,5-E-II, GULBRG III,LAHORE, ,</t>
  </si>
  <si>
    <t>730061639</t>
  </si>
  <si>
    <t>6110118497712</t>
  </si>
  <si>
    <t>ASMA ZAFAR ALTAF</t>
  </si>
  <si>
    <t>HOUSE NO. 14,ST NO. 10, F-6-3,ISLAMABAD, ,</t>
  </si>
  <si>
    <t>730057151</t>
  </si>
  <si>
    <t>3520239559662</t>
  </si>
  <si>
    <t>ALYA AMIR</t>
  </si>
  <si>
    <t>CH. MANZIL AL-FAROOQ PARK,MASOOM SHAH ROAD,BADAMI BAGH, ,LAHORE</t>
  </si>
  <si>
    <t>790004887</t>
  </si>
  <si>
    <t>3740548106067</t>
  </si>
  <si>
    <t>PAKISTAN MOBILE COMMUNICA</t>
  </si>
  <si>
    <t>PVT LTD.,5TH FLOOR AL AMIR PLAZA,,BLUE AREA,, ,ISLAMABAD.</t>
  </si>
  <si>
    <t>790000571</t>
  </si>
  <si>
    <t>SYED ASAD HUSSAIN/BEGUM R</t>
  </si>
  <si>
    <t>HUSSAIN,76-WESTWOOD COLONY,LAHORE, ,</t>
  </si>
  <si>
    <t>790006014</t>
  </si>
  <si>
    <t>3520156281671</t>
  </si>
  <si>
    <t>MOHAMMAD ISHTIAQ</t>
  </si>
  <si>
    <t>HOUSE NO. E-17,,STREET NO 1 MOHAMMAD PURA,,CHUNGI AMAR SIDHU,, ,LAHORE.</t>
  </si>
  <si>
    <t>790003686</t>
  </si>
  <si>
    <t>MALIK MANZOOR HAYAT NOON</t>
  </si>
  <si>
    <t>1st Floor, Alfalah Shahrah-e-Quaid-e-azam, Lahore.</t>
  </si>
  <si>
    <t>770304001</t>
  </si>
  <si>
    <t>3520227179851</t>
  </si>
  <si>
    <t>MOHAMMAD HUSSAIN BARKAT</t>
  </si>
  <si>
    <t>C.O KHALID SIRAJ TEXTILE MILLS LTD.,135- UPPER MALL,,LAHORE, ,</t>
  </si>
  <si>
    <t>730328392</t>
  </si>
  <si>
    <t>6110164455724</t>
  </si>
  <si>
    <t>UROOJ ALI KHAN</t>
  </si>
  <si>
    <t>16, STREET 31,F-6-1,ISLAMABAD, ,</t>
  </si>
  <si>
    <t>730400573</t>
  </si>
  <si>
    <t>3520230331881</t>
  </si>
  <si>
    <t>NAVEED SHEIKH</t>
  </si>
  <si>
    <t>9-BABAR BLOCK,NEW GARDEN TOWN,LAHORE., ,</t>
  </si>
  <si>
    <t>730400441</t>
  </si>
  <si>
    <t>3520277473679</t>
  </si>
  <si>
    <t>MR. SAJJAD ASLAM</t>
  </si>
  <si>
    <t>19-B, OFF ZAFAR ALI ROAD,,GULBERG-V,,LAHORE., ,</t>
  </si>
  <si>
    <t>730204855</t>
  </si>
  <si>
    <t>3520112177010</t>
  </si>
  <si>
    <t>JUSTICE MALIK SAEED HASSA</t>
  </si>
  <si>
    <t>DR. SHAHNAZ SAEED HASSAN,9-TURNER ROAD,HIGH COURT CHAMBER, ,LAHORE</t>
  </si>
  <si>
    <t>730202461</t>
  </si>
  <si>
    <t>DR.MOHAMMAD ASLAM QURESHI</t>
  </si>
  <si>
    <t>SULTANA-RUKHSANA ASLAM,37,AZIZ AVENUE,,CANAL BANK,GULBERG V,, ,LAHORE.</t>
  </si>
  <si>
    <t>730204863</t>
  </si>
  <si>
    <t>3520237274109</t>
  </si>
  <si>
    <t>GOHAR YASIN CHAUDHARY</t>
  </si>
  <si>
    <t>172 CANAL VIEW,,LAHORE-53700, , ,</t>
  </si>
  <si>
    <t>761001077</t>
  </si>
  <si>
    <t>M/S. CITY TOWER</t>
  </si>
  <si>
    <t>LAHORE</t>
  </si>
  <si>
    <t>LH124402</t>
  </si>
  <si>
    <t>NATIONAL BANK OF PAKISTAN</t>
  </si>
  <si>
    <t>Main Branch Lahore</t>
  </si>
  <si>
    <t>LH126569</t>
  </si>
  <si>
    <t>SHAHZAD AHMED</t>
  </si>
  <si>
    <t>10 BILAL ROAD CIVIL LINES Faisalabad</t>
  </si>
  <si>
    <t>LH123708</t>
  </si>
  <si>
    <t>KAMRAN RASHID</t>
  </si>
  <si>
    <t>ISLAMABAD</t>
  </si>
  <si>
    <t>LH124144</t>
  </si>
  <si>
    <t>MCB</t>
  </si>
  <si>
    <t>H NO 5, ST. NO 5, D-BLOCK, YOUHANABAD,LHR</t>
  </si>
  <si>
    <t>LH126211</t>
  </si>
  <si>
    <t>Malir Cantt Khi</t>
  </si>
  <si>
    <t>LH126212</t>
  </si>
  <si>
    <t>CHAKLALA ,Rawalpindi</t>
  </si>
  <si>
    <t>LH126213</t>
  </si>
  <si>
    <t>CANTONMENT EXECUTIVE OFF, LHR CANTT</t>
  </si>
  <si>
    <t>LH125219</t>
  </si>
  <si>
    <t>THE TAXATION OFFICER</t>
  </si>
  <si>
    <t>LH126118</t>
  </si>
  <si>
    <t>THE MEDICAL SUPERRINTENDENT, NISHTAR HOSPITAL MULTAN</t>
  </si>
  <si>
    <t>LH126893</t>
  </si>
  <si>
    <t>FAITHFUL PIECEGOODS LIMITED</t>
  </si>
  <si>
    <t>HONG KONG</t>
  </si>
  <si>
    <t>297FDD043909</t>
  </si>
  <si>
    <t>A.P.MOLLER TANKERS AND LINER</t>
  </si>
  <si>
    <t>U.S.A</t>
  </si>
  <si>
    <t>297FDD044144</t>
  </si>
  <si>
    <t>Blue Area Islamabad</t>
  </si>
  <si>
    <t>6110165275759</t>
  </si>
  <si>
    <t>MAHMOODUL HAQUE ALVI</t>
  </si>
  <si>
    <t>HOUSE 14, STREET 32,,SECTOR F-8-1,,ISLAMABAD, ,</t>
  </si>
  <si>
    <t>910014221</t>
  </si>
  <si>
    <t>MAJ GEN GHAZIUDDIN RANA</t>
  </si>
  <si>
    <t>EXECUTIVE DIRECTOR,AVARI GROUP,AVARI HOTEL, 87,,LAHORE,SHAHRAH-E-QUAID-E-AZAM</t>
  </si>
  <si>
    <t>910012288</t>
  </si>
  <si>
    <t>6110119985041</t>
  </si>
  <si>
    <t>MOHAMMAD ISRAR HAIDER KHA</t>
  </si>
  <si>
    <t>26 SERVICE ROAD,I-8-3, ISLAMABAD, , ,</t>
  </si>
  <si>
    <t>910013675</t>
  </si>
  <si>
    <t>6110119003283</t>
  </si>
  <si>
    <t>SHEIKH MOHAMMAD JAMIL</t>
  </si>
  <si>
    <t>252-B, STREET NO.32,,F-10-1,,ISLAMABAD, ,</t>
  </si>
  <si>
    <t>910014779</t>
  </si>
  <si>
    <t>1730185593543</t>
  </si>
  <si>
    <t>CARPET PALACE</t>
  </si>
  <si>
    <t>FAKHAR ALAM ROAD,PESHAWAR, , ,</t>
  </si>
  <si>
    <t>910011745</t>
  </si>
  <si>
    <t>6110178318385</t>
  </si>
  <si>
    <t>SHELADIA ASSOCIATES, INC.</t>
  </si>
  <si>
    <t>PAKISTAN OFFICE,HOUSE NO 178, BASEMENT,,STREET NO 21, SECTOR F-11-2,, ,ISLAMABAD.</t>
  </si>
  <si>
    <t>910013853</t>
  </si>
  <si>
    <t>6110156183586</t>
  </si>
  <si>
    <t>SABA ENTERPRISES</t>
  </si>
  <si>
    <t>H. NO.1, STREET NO.7-A,SECTOR F-10-3,ISLAMABAD, ,</t>
  </si>
  <si>
    <t>910013306</t>
  </si>
  <si>
    <t>HASEEB RAHMAN/RUKHSANA RA</t>
  </si>
  <si>
    <t>HOUSE 425, STREET 12,SECTOR F-10-2,ISLAMABAD, ,</t>
  </si>
  <si>
    <t>910006253</t>
  </si>
  <si>
    <t>3660356545700</t>
  </si>
  <si>
    <t>SUMAIRA CHAUDHARY</t>
  </si>
  <si>
    <t>HOUSE NO. 298-C,MARGALLA TOWN,ISLAMABAD, ,</t>
  </si>
  <si>
    <t>920000258</t>
  </si>
  <si>
    <t>6110166602945</t>
  </si>
  <si>
    <t>FAMOUS TOYS</t>
  </si>
  <si>
    <t>9-B, BLOCK-A,NEAR CASH SUPER MARKET,ISLAMABAD, ,</t>
  </si>
  <si>
    <t>920001173</t>
  </si>
  <si>
    <t>3740557900369</t>
  </si>
  <si>
    <t>MUNAWAR IQBAL</t>
  </si>
  <si>
    <t>MEZZANINE FLOOR,SAEED PLAZA,BLUE AREA, ,ISLAMABAD</t>
  </si>
  <si>
    <t>920000177</t>
  </si>
  <si>
    <t>6110165168523</t>
  </si>
  <si>
    <t>MOHAMMAD HANIF BILAL</t>
  </si>
  <si>
    <t>HOUSE NO 31, STREET 36,F-6-1,,ISLAMABAD, ,</t>
  </si>
  <si>
    <t>920000029</t>
  </si>
  <si>
    <t>MOHAMMAD ZAKA ULLAH KHAN</t>
  </si>
  <si>
    <t>HOUSE NO 230-C,BULLOKHAIL ROAD,MIANWALI, ,</t>
  </si>
  <si>
    <t>920000487</t>
  </si>
  <si>
    <t>MOHAMMAD ZAHEER ALI</t>
  </si>
  <si>
    <t>E-157-5,GHAZANI LANE,NEW SUPER TOWN, ,CANTT LAHORE</t>
  </si>
  <si>
    <t>920000541</t>
  </si>
  <si>
    <t>6110128554517</t>
  </si>
  <si>
    <t>RAJA AAMIR ZAMAN</t>
  </si>
  <si>
    <t>WOOL ARCADE FABRICS,6-CIVIC CENTER,MELODY MARKET, ,ISLAMABAD</t>
  </si>
  <si>
    <t>920000630</t>
  </si>
  <si>
    <t>6110110510831</t>
  </si>
  <si>
    <t>ABID MEHMOOD</t>
  </si>
  <si>
    <t>HOUSE NO 125-B,,STREET 37, F-10-1,ISLAMABAD, ,</t>
  </si>
  <si>
    <t>920000711</t>
  </si>
  <si>
    <t>6110164386813</t>
  </si>
  <si>
    <t>MOHAMMAD FAROOQ</t>
  </si>
  <si>
    <t>VILLAGE DHOOKH GUNGGAL,,POST OFFICE CHAKLALA,,RAWALPINDI., ,</t>
  </si>
  <si>
    <t>920000924</t>
  </si>
  <si>
    <t>MOHAMMAD FAISAL WARIS</t>
  </si>
  <si>
    <t>HOUSE NO. 125-B,STREET 37,F-10-1, ,ISLAMABAD</t>
  </si>
  <si>
    <t>920000738</t>
  </si>
  <si>
    <t>3410124868291</t>
  </si>
  <si>
    <t>A-ONE PETROLEUM SERVICE S</t>
  </si>
  <si>
    <t>A-1, PETROLEUM SERVICE,G-9-4,ISLAMABAD, ,</t>
  </si>
  <si>
    <t>920000649</t>
  </si>
  <si>
    <t>6110117679957</t>
  </si>
  <si>
    <t>ASIM MASUD</t>
  </si>
  <si>
    <t>HOUSE NO 269,STREE 20, RAWAL TOWN,ISLAMABAD, ,</t>
  </si>
  <si>
    <t>920000355</t>
  </si>
  <si>
    <t>NEW GOLDEN STONE JEWELLER</t>
  </si>
  <si>
    <t>SHOP - D-271, NEW SARAFA BAZAR,,RAWALPINDI., , ,</t>
  </si>
  <si>
    <t>920001327</t>
  </si>
  <si>
    <t>ABRAR AHMAD</t>
  </si>
  <si>
    <t>BAHRIA UNIVERSITY E-8,,ISLAMABAD., , ,</t>
  </si>
  <si>
    <t>920001343</t>
  </si>
  <si>
    <t>6110119953543</t>
  </si>
  <si>
    <t>MOHAMMAD AJMAL KHAN</t>
  </si>
  <si>
    <t>HOUSE NO.6, STREET NO 42,F-8-1,,ISLAMABAD., , ,</t>
  </si>
  <si>
    <t>920001106</t>
  </si>
  <si>
    <t>6110130757265</t>
  </si>
  <si>
    <t>MUHAMMAD RIAZ</t>
  </si>
  <si>
    <t>SHOP- 2-B, BLOCK 12-C,,JINNAH SUPERMARKET,,ISLAMABAD, ,</t>
  </si>
  <si>
    <t>920001602</t>
  </si>
  <si>
    <t>3740505504107</t>
  </si>
  <si>
    <t>NAVEED NAEEM</t>
  </si>
  <si>
    <t>H.NO.-809-F,ST-1, SATELLITE TOWN,RAWALPINDI, ,</t>
  </si>
  <si>
    <t>920000762</t>
  </si>
  <si>
    <t>6110154649169</t>
  </si>
  <si>
    <t>NASIR JAMIL HASHMI</t>
  </si>
  <si>
    <t>4, MEG FLOOR,80 EAST MALIK COMPLEX,BLUE AREA, ,ISLAMABAD</t>
  </si>
  <si>
    <t>920000797</t>
  </si>
  <si>
    <t>RABIA JAWAID AHMED</t>
  </si>
  <si>
    <t>HOUSE NO.4B, STREET NO.34,F-8-1, ISLAMABAD, , ,</t>
  </si>
  <si>
    <t>915013789</t>
  </si>
  <si>
    <t>6110174678099</t>
  </si>
  <si>
    <t>RAJA AURANGZEB</t>
  </si>
  <si>
    <t>POST OFFICE,BHARA KAU,ISLAMABAD, ,</t>
  </si>
  <si>
    <t>915011220</t>
  </si>
  <si>
    <t>3740546251296</t>
  </si>
  <si>
    <t>RIZWANA FARRUKH</t>
  </si>
  <si>
    <t>CANTONMENT HOUSE,TAXILLA CANTONMENT,TAXILLA, ,</t>
  </si>
  <si>
    <t>915014807</t>
  </si>
  <si>
    <t>8220380748475</t>
  </si>
  <si>
    <t>SHOUKAT ALI MALIK S/O SUM</t>
  </si>
  <si>
    <t>MALIK.,C-O MALIK MASOOD AKHTAR,,DOULT COLONY, UPPER CHATAR, ,MUZAFFARABAD AJK.</t>
  </si>
  <si>
    <t>915014629</t>
  </si>
  <si>
    <t>6110196533513</t>
  </si>
  <si>
    <t>QASIM MOHAMMAD NIAZ</t>
  </si>
  <si>
    <t>HOUSE NO.9, STREET NO.61,,SHALIMAR 6-3, ISLAMABAD., , ,</t>
  </si>
  <si>
    <t>915004410</t>
  </si>
  <si>
    <t>NAYYAR SALAM</t>
  </si>
  <si>
    <t>C.O MARRIOTT HOTEL,SHOP NO.25,ISLAMABAD, ,</t>
  </si>
  <si>
    <t>915010143</t>
  </si>
  <si>
    <t>6110119063116</t>
  </si>
  <si>
    <t>RIAZ AHMAD / SHAMSA RIAZ</t>
  </si>
  <si>
    <t>HOUSE 10 - B,,STREET 42,,F - 7-1,, ,ISLAMABAD.</t>
  </si>
  <si>
    <t>915014483</t>
  </si>
  <si>
    <t>4230140858413</t>
  </si>
  <si>
    <t>ABDUL NASIR BUTT</t>
  </si>
  <si>
    <t>HOUSE- 6, STREET- 2,,FIZAIA COLONY,,ISLAMABAD, ,</t>
  </si>
  <si>
    <t>915016036</t>
  </si>
  <si>
    <t>FIBRE OPTIC INDUSTRIES (P</t>
  </si>
  <si>
    <t>BUILDING NO.74-B,NAZIM UD DIN ROAD,SECTOR F-8-4, ,ISLAMABAD</t>
  </si>
  <si>
    <t>911006176</t>
  </si>
  <si>
    <t>NUR BADSHAH M.D.</t>
  </si>
  <si>
    <t>House No.34, Street No.38, F-10-4, Islamabad</t>
  </si>
  <si>
    <t>911013008</t>
  </si>
  <si>
    <t>SYED SAEED AHMAD PIRZADA</t>
  </si>
  <si>
    <t>HOUSE 654, STREET 9,,SECTOR I-10-2,,ISLAMABAD, ,</t>
  </si>
  <si>
    <t>971001189</t>
  </si>
  <si>
    <t>SAFDAR HUSSAIN KAZMI</t>
  </si>
  <si>
    <t>136-D, LANE 10,,HARLEY STREET,,RAWALPINDI, ,</t>
  </si>
  <si>
    <t>971000441</t>
  </si>
  <si>
    <t>6110119678781</t>
  </si>
  <si>
    <t>DR. ABDUL WAHEED QURESHI</t>
  </si>
  <si>
    <t>HOUSE 46, STREET 27,,F-6-2,,ISLAMABAD, ,</t>
  </si>
  <si>
    <t>971002479</t>
  </si>
  <si>
    <t>RAJA RASHID YAQOOB</t>
  </si>
  <si>
    <t>HOUSE NO.25, STREET NO.19,F-7-2, ISLAMABAD., , ,</t>
  </si>
  <si>
    <t>971001030</t>
  </si>
  <si>
    <t>961000759</t>
  </si>
  <si>
    <t>Diplomatic Enclave Islamabad</t>
  </si>
  <si>
    <t>ISO70345</t>
  </si>
  <si>
    <t>ISO70102</t>
  </si>
  <si>
    <t>Canadian High Commission</t>
  </si>
  <si>
    <t>ISO69824</t>
  </si>
  <si>
    <t>ISO69826</t>
  </si>
  <si>
    <t>Abdul Rashid Jadoon/Ghazala Khan</t>
  </si>
  <si>
    <t>Basic Chemical Industry PO Box 1053 Damam</t>
  </si>
  <si>
    <t>ISO69753</t>
  </si>
  <si>
    <t>Income Tax Officer</t>
  </si>
  <si>
    <t>ISO70302</t>
  </si>
  <si>
    <t>JS Bank Limited 
Unclaimed Deposits Data- As of December 31, 2012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</si>
  <si>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</si>
  <si>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</si>
  <si>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</si>
  <si>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</si>
  <si>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</si>
  <si>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</si>
  <si>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</si>
  <si>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</si>
  <si>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</si>
  <si>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</si>
  <si>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</si>
  <si>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CNIC No./ Passport No. 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</si>
  <si>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</si>
  <si>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</si>
  <si>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</si>
  <si>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</si>
  <si>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</si>
  <si>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</si>
  <si>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</si>
  <si>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</si>
  <si>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</si>
  <si>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</si>
  <si>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</si>
  <si>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</si>
  <si>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</si>
  <si>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</si>
  <si>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</si>
  <si>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</si>
  <si>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</si>
  <si>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</si>
  <si>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</si>
  <si>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</si>
  <si>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</si>
  <si>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</si>
  <si>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</si>
  <si>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</si>
  <si>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</si>
  <si>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</si>
  <si>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</si>
  <si>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</si>
  <si>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</si>
  <si>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</si>
  <si>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DD</t>
  </si>
  <si>
    <t>US Dollar</t>
  </si>
  <si>
    <t>Mark to Market</t>
  </si>
  <si>
    <t>MTM</t>
  </si>
  <si>
    <t>Punjab</t>
  </si>
  <si>
    <t>Unfrozen Fcy. A/C</t>
  </si>
  <si>
    <t>Saving A/C</t>
  </si>
  <si>
    <t>Purchase Order / Payment Order</t>
  </si>
  <si>
    <t>PO</t>
  </si>
  <si>
    <t xml:space="preserve">Provincial </t>
  </si>
  <si>
    <t>Pound Sterling</t>
  </si>
  <si>
    <t>GBP</t>
  </si>
  <si>
    <t>Forward Cover Scheme Rate</t>
  </si>
  <si>
    <t>Sindh</t>
  </si>
  <si>
    <t>Frozen Fcy. A/C</t>
  </si>
  <si>
    <t>Fixed A/C</t>
  </si>
  <si>
    <t>FIX</t>
  </si>
  <si>
    <t>Payment Slip</t>
  </si>
  <si>
    <t>PS</t>
  </si>
  <si>
    <t>Other</t>
  </si>
  <si>
    <t>OT</t>
  </si>
  <si>
    <t>Euro</t>
  </si>
  <si>
    <t>EUR</t>
  </si>
  <si>
    <t>Forward Cover Scheme</t>
  </si>
  <si>
    <t xml:space="preserve">FCS </t>
  </si>
  <si>
    <t>Khyber Pukhtoonkhwa</t>
  </si>
  <si>
    <t>KPK</t>
  </si>
  <si>
    <t>Foreign Demand Draft</t>
  </si>
  <si>
    <t>FDD</t>
  </si>
  <si>
    <t>UAE Dirham</t>
  </si>
  <si>
    <t>AED</t>
  </si>
  <si>
    <t>Balochistan</t>
  </si>
  <si>
    <t>BL</t>
  </si>
  <si>
    <t>Telegraphic Transfer</t>
  </si>
  <si>
    <t>TT</t>
  </si>
  <si>
    <t>Japanese Yen</t>
  </si>
  <si>
    <t>JPY</t>
  </si>
  <si>
    <t>Azad Jammu &amp; Kashmir</t>
  </si>
  <si>
    <t>AJK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</si>
  <si>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</si>
  <si>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</si>
  <si>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</si>
  <si>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</si>
  <si>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</si>
  <si>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</si>
  <si>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</si>
  <si>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TDR</t>
  </si>
  <si>
    <t>Pak Rupee</t>
  </si>
  <si>
    <t>Cash Deposit Receipt</t>
  </si>
  <si>
    <t>CDR</t>
  </si>
  <si>
    <t>Cash Order</t>
  </si>
  <si>
    <t>CO</t>
  </si>
  <si>
    <t>Call Deposits</t>
  </si>
  <si>
    <t>CD</t>
  </si>
  <si>
    <t>Others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</si>
</sst>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color theme="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</cellStyleXfs>
  <cellXfs count="112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43" fontId="19" fillId="0" borderId="0" xfId="1" applyFont="1"/>
    <xf numFmtId="43" fontId="19" fillId="0" borderId="0" xfId="0" applyNumberFormat="1" applyFont="1"/>
    <xf numFmtId="0" fontId="21" fillId="0" borderId="0" xfId="0" applyFont="1"/>
    <xf numFmtId="0" fontId="19" fillId="34" borderId="0" xfId="0" applyFont="1" applyFill="1"/>
    <xf numFmtId="0" fontId="24" fillId="0" borderId="0" xfId="0" applyFont="1"/>
    <xf numFmtId="0" fontId="21" fillId="35" borderId="24" xfId="0" applyFont="1" applyFill="1" applyBorder="1" applyAlignment="1">
      <alignment horizontal="center" vertical="center"/>
    </xf>
    <xf numFmtId="0" fontId="21" fillId="35" borderId="24" xfId="0" applyFont="1" applyFill="1" applyBorder="1" applyAlignment="1">
      <alignment horizontal="center" vertical="center" wrapText="1"/>
    </xf>
    <xf numFmtId="49" fontId="21" fillId="35" borderId="14" xfId="0" applyNumberFormat="1" applyFont="1" applyFill="1" applyBorder="1" applyAlignment="1">
      <alignment horizontal="center" vertical="center" wrapText="1"/>
    </xf>
    <xf numFmtId="0" fontId="21" fillId="35" borderId="26" xfId="0" applyFont="1" applyFill="1" applyBorder="1" applyAlignment="1">
      <alignment horizontal="center" vertical="center" wrapText="1"/>
    </xf>
    <xf numFmtId="0" fontId="21" fillId="35" borderId="23" xfId="0" applyFont="1" applyFill="1" applyBorder="1" applyAlignment="1">
      <alignment horizontal="center" vertical="center" wrapText="1"/>
    </xf>
    <xf numFmtId="0" fontId="21" fillId="35" borderId="27" xfId="0" applyFont="1" applyFill="1" applyBorder="1" applyAlignment="1">
      <alignment horizontal="center" vertical="center" wrapText="1"/>
    </xf>
    <xf numFmtId="1" fontId="19" fillId="33" borderId="18" xfId="0" applyNumberFormat="1" applyFont="1" applyFill="1" applyBorder="1"/>
    <xf numFmtId="1" fontId="19" fillId="33" borderId="21" xfId="0" applyNumberFormat="1" applyFont="1" applyFill="1" applyBorder="1"/>
    <xf numFmtId="1" fontId="19" fillId="33" borderId="19" xfId="0" applyNumberFormat="1" applyFont="1" applyFill="1" applyBorder="1"/>
    <xf numFmtId="0" fontId="19" fillId="33" borderId="19" xfId="0" applyFont="1" applyFill="1" applyBorder="1"/>
    <xf numFmtId="164" fontId="19" fillId="33" borderId="19" xfId="0" applyNumberFormat="1" applyFont="1" applyFill="1" applyBorder="1"/>
    <xf numFmtId="43" fontId="20" fillId="33" borderId="19" xfId="1" applyFont="1" applyFill="1" applyBorder="1"/>
    <xf numFmtId="1" fontId="19" fillId="33" borderId="20" xfId="0" applyNumberFormat="1" applyFont="1" applyFill="1" applyBorder="1"/>
    <xf numFmtId="43" fontId="21" fillId="35" borderId="27" xfId="1" applyFont="1" applyFill="1" applyBorder="1" applyAlignment="1">
      <alignment horizontal="center" vertical="center" wrapText="1"/>
    </xf>
    <xf numFmtId="0" fontId="26" fillId="0" borderId="0" xfId="43" applyFont="1"/>
    <xf numFmtId="0" fontId="28" fillId="0" borderId="0" xfId="43" applyFont="1"/>
    <xf numFmtId="0" fontId="29" fillId="33" borderId="30" xfId="43" applyFont="1" applyFill="1" applyBorder="1" applyAlignment="1">
      <alignment horizontal="center"/>
    </xf>
    <xf numFmtId="0" fontId="29" fillId="33" borderId="31" xfId="43" applyFont="1" applyFill="1" applyBorder="1" applyAlignment="1">
      <alignment horizontal="center"/>
    </xf>
    <xf numFmtId="0" fontId="29" fillId="33" borderId="32" xfId="43" applyFont="1" applyFill="1" applyBorder="1" applyAlignment="1">
      <alignment horizontal="center"/>
    </xf>
    <xf numFmtId="0" fontId="31" fillId="38" borderId="0" xfId="43" applyFont="1" applyFill="1"/>
    <xf numFmtId="0" fontId="31" fillId="33" borderId="37" xfId="43" applyFont="1" applyFill="1" applyBorder="1" applyAlignment="1">
      <alignment horizontal="center"/>
    </xf>
    <xf numFmtId="0" fontId="31" fillId="33" borderId="38" xfId="43" applyFont="1" applyFill="1" applyBorder="1" applyAlignment="1">
      <alignment horizontal="center"/>
    </xf>
    <xf numFmtId="0" fontId="31" fillId="33" borderId="39" xfId="43" applyFont="1" applyFill="1" applyBorder="1" applyAlignment="1">
      <alignment horizontal="center"/>
    </xf>
    <xf numFmtId="0" fontId="31" fillId="33" borderId="40" xfId="43" applyFont="1" applyFill="1" applyBorder="1" applyAlignment="1">
      <alignment horizontal="center"/>
    </xf>
    <xf numFmtId="0" fontId="31" fillId="33" borderId="41" xfId="43" applyFont="1" applyFill="1" applyBorder="1" applyAlignment="1">
      <alignment horizontal="center"/>
    </xf>
    <xf numFmtId="0" fontId="28" fillId="36" borderId="42" xfId="43" applyFont="1" applyFill="1" applyBorder="1"/>
    <xf numFmtId="0" fontId="28" fillId="36" borderId="16" xfId="43" applyFont="1" applyFill="1" applyBorder="1" applyAlignment="1">
      <alignment horizontal="center"/>
    </xf>
    <xf numFmtId="0" fontId="28" fillId="36" borderId="43" xfId="43" applyFont="1" applyFill="1" applyBorder="1" applyAlignment="1">
      <alignment horizontal="left"/>
    </xf>
    <xf numFmtId="0" fontId="28" fillId="36" borderId="42" xfId="43" applyFont="1" applyFill="1" applyBorder="1" applyAlignment="1">
      <alignment horizontal="left"/>
    </xf>
    <xf numFmtId="0" fontId="28" fillId="36" borderId="44" xfId="43" applyFont="1" applyFill="1" applyBorder="1" applyAlignment="1">
      <alignment horizontal="left"/>
    </xf>
    <xf numFmtId="0" fontId="28" fillId="36" borderId="17" xfId="43" applyFont="1" applyFill="1" applyBorder="1" applyAlignment="1">
      <alignment horizontal="center"/>
    </xf>
    <xf numFmtId="0" fontId="28" fillId="36" borderId="45" xfId="43" applyFont="1" applyFill="1" applyBorder="1" applyAlignment="1">
      <alignment horizontal="left"/>
    </xf>
    <xf numFmtId="0" fontId="28" fillId="36" borderId="45" xfId="43" applyFont="1" applyFill="1" applyBorder="1" applyAlignment="1"/>
    <xf numFmtId="0" fontId="28" fillId="36" borderId="17" xfId="43" applyFont="1" applyFill="1" applyBorder="1"/>
    <xf numFmtId="0" fontId="28" fillId="36" borderId="44" xfId="43" applyFont="1" applyFill="1" applyBorder="1"/>
    <xf numFmtId="0" fontId="28" fillId="36" borderId="17" xfId="43" applyFont="1" applyFill="1" applyBorder="1" applyAlignment="1"/>
    <xf numFmtId="0" fontId="28" fillId="36" borderId="44" xfId="43" applyFont="1" applyFill="1" applyBorder="1" applyAlignment="1"/>
    <xf numFmtId="0" fontId="22" fillId="36" borderId="45" xfId="43" applyFont="1" applyFill="1" applyBorder="1" applyAlignment="1"/>
    <xf numFmtId="0" fontId="22" fillId="36" borderId="17" xfId="43" applyFont="1" applyFill="1" applyBorder="1" applyAlignment="1"/>
    <xf numFmtId="0" fontId="22" fillId="36" borderId="44" xfId="43" applyFont="1" applyFill="1" applyBorder="1" applyAlignment="1"/>
    <xf numFmtId="0" fontId="28" fillId="36" borderId="45" xfId="43" applyFont="1" applyFill="1" applyBorder="1"/>
    <xf numFmtId="0" fontId="28" fillId="36" borderId="44" xfId="43" applyFont="1" applyFill="1" applyBorder="1" applyAlignment="1">
      <alignment horizontal="center"/>
    </xf>
    <xf numFmtId="0" fontId="28" fillId="36" borderId="18" xfId="43" applyFont="1" applyFill="1" applyBorder="1"/>
    <xf numFmtId="0" fontId="28" fillId="36" borderId="20" xfId="43" applyFont="1" applyFill="1" applyBorder="1" applyAlignment="1"/>
    <xf numFmtId="0" fontId="28" fillId="36" borderId="21" xfId="43" applyFont="1" applyFill="1" applyBorder="1"/>
    <xf numFmtId="0" fontId="28" fillId="36" borderId="20" xfId="43" applyFont="1" applyFill="1" applyBorder="1"/>
    <xf numFmtId="0" fontId="28" fillId="36" borderId="20" xfId="43" applyFont="1" applyFill="1" applyBorder="1" applyAlignment="1">
      <alignment horizontal="center"/>
    </xf>
    <xf numFmtId="0" fontId="28" fillId="36" borderId="18" xfId="43" applyFont="1" applyFill="1" applyBorder="1" applyAlignment="1">
      <alignment horizontal="left"/>
    </xf>
    <xf numFmtId="0" fontId="28" fillId="36" borderId="18" xfId="43" applyFont="1" applyFill="1" applyBorder="1" applyAlignment="1">
      <alignment horizontal="center"/>
    </xf>
    <xf numFmtId="1" fontId="24" fillId="36" borderId="28" xfId="0" applyNumberFormat="1" applyFont="1" applyFill="1" applyBorder="1" applyAlignment="1">
      <alignment horizontal="center"/>
    </xf>
    <xf numFmtId="1" fontId="24" fillId="36" borderId="15" xfId="0" applyNumberFormat="1" applyFont="1" applyFill="1" applyBorder="1" applyAlignment="1">
      <alignment horizontal="center"/>
    </xf>
    <xf numFmtId="1" fontId="24" fillId="36" borderId="15" xfId="0" applyNumberFormat="1" applyFont="1" applyFill="1" applyBorder="1"/>
    <xf numFmtId="0" fontId="24" fillId="36" borderId="15" xfId="0" applyFont="1" applyFill="1" applyBorder="1"/>
    <xf numFmtId="164" fontId="24" fillId="36" borderId="15" xfId="0" applyNumberFormat="1" applyFont="1" applyFill="1" applyBorder="1"/>
    <xf numFmtId="43" fontId="24" fillId="36" borderId="15" xfId="1" applyFont="1" applyFill="1" applyBorder="1"/>
    <xf numFmtId="14" fontId="24" fillId="36" borderId="15" xfId="0" applyNumberFormat="1" applyFont="1" applyFill="1" applyBorder="1"/>
    <xf numFmtId="1" fontId="24" fillId="36" borderId="16" xfId="0" applyNumberFormat="1" applyFont="1" applyFill="1" applyBorder="1"/>
    <xf numFmtId="1" fontId="24" fillId="36" borderId="29" xfId="0" applyNumberFormat="1" applyFont="1" applyFill="1" applyBorder="1" applyAlignment="1">
      <alignment horizontal="center"/>
    </xf>
    <xf numFmtId="1" fontId="24" fillId="36" borderId="13" xfId="0" applyNumberFormat="1" applyFont="1" applyFill="1" applyBorder="1" applyAlignment="1">
      <alignment horizontal="center"/>
    </xf>
    <xf numFmtId="1" fontId="24" fillId="36" borderId="13" xfId="0" applyNumberFormat="1" applyFont="1" applyFill="1" applyBorder="1"/>
    <xf numFmtId="0" fontId="24" fillId="36" borderId="13" xfId="0" applyFont="1" applyFill="1" applyBorder="1"/>
    <xf numFmtId="164" fontId="24" fillId="36" borderId="13" xfId="0" applyNumberFormat="1" applyFont="1" applyFill="1" applyBorder="1"/>
    <xf numFmtId="43" fontId="24" fillId="36" borderId="13" xfId="1" applyFont="1" applyFill="1" applyBorder="1"/>
    <xf numFmtId="14" fontId="24" fillId="36" borderId="13" xfId="0" applyNumberFormat="1" applyFont="1" applyFill="1" applyBorder="1"/>
    <xf numFmtId="1" fontId="24" fillId="36" borderId="17" xfId="0" applyNumberFormat="1" applyFont="1" applyFill="1" applyBorder="1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43" fontId="18" fillId="33" borderId="11" xfId="1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 wrapText="1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3" xfId="0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/>
    </xf>
    <xf numFmtId="0" fontId="23" fillId="35" borderId="12" xfId="0" applyFont="1" applyFill="1" applyBorder="1" applyAlignment="1">
      <alignment horizontal="center" vertical="center"/>
    </xf>
    <xf numFmtId="0" fontId="22" fillId="35" borderId="25" xfId="0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0" fontId="23" fillId="35" borderId="11" xfId="0" applyFont="1" applyFill="1" applyBorder="1" applyAlignment="1">
      <alignment horizontal="center" vertical="center" wrapText="1"/>
    </xf>
    <xf numFmtId="0" fontId="23" fillId="35" borderId="12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21" fillId="35" borderId="12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/>
    </xf>
    <xf numFmtId="0" fontId="21" fillId="35" borderId="11" xfId="0" applyFont="1" applyFill="1" applyBorder="1" applyAlignment="1">
      <alignment horizontal="center" vertical="center"/>
    </xf>
    <xf numFmtId="0" fontId="21" fillId="35" borderId="12" xfId="0" applyFont="1" applyFill="1" applyBorder="1" applyAlignment="1">
      <alignment horizontal="center" vertical="center"/>
    </xf>
    <xf numFmtId="0" fontId="21" fillId="35" borderId="14" xfId="0" applyFont="1" applyFill="1" applyBorder="1" applyAlignment="1">
      <alignment horizontal="center" vertical="center" wrapText="1"/>
    </xf>
    <xf numFmtId="0" fontId="21" fillId="35" borderId="23" xfId="0" applyFont="1" applyFill="1" applyBorder="1" applyAlignment="1">
      <alignment horizontal="center" vertical="center" wrapText="1"/>
    </xf>
    <xf numFmtId="0" fontId="32" fillId="33" borderId="46" xfId="43" applyFont="1" applyFill="1" applyBorder="1" applyAlignment="1">
      <alignment horizontal="left"/>
    </xf>
    <xf numFmtId="0" fontId="32" fillId="33" borderId="47" xfId="43" applyFont="1" applyFill="1" applyBorder="1" applyAlignment="1">
      <alignment horizontal="left"/>
    </xf>
    <xf numFmtId="0" fontId="32" fillId="33" borderId="11" xfId="43" applyFont="1" applyFill="1" applyBorder="1" applyAlignment="1">
      <alignment horizontal="left"/>
    </xf>
    <xf numFmtId="0" fontId="32" fillId="33" borderId="12" xfId="43" applyFont="1" applyFill="1" applyBorder="1" applyAlignment="1">
      <alignment horizontal="left"/>
    </xf>
    <xf numFmtId="0" fontId="18" fillId="33" borderId="10" xfId="43" applyFont="1" applyFill="1" applyBorder="1" applyAlignment="1">
      <alignment horizontal="left"/>
    </xf>
    <xf numFmtId="0" fontId="18" fillId="33" borderId="11" xfId="43" applyFont="1" applyFill="1" applyBorder="1" applyAlignment="1">
      <alignment horizontal="left"/>
    </xf>
    <xf numFmtId="0" fontId="18" fillId="33" borderId="12" xfId="43" applyFont="1" applyFill="1" applyBorder="1" applyAlignment="1">
      <alignment horizontal="left"/>
    </xf>
    <xf numFmtId="0" fontId="27" fillId="35" borderId="30" xfId="43" applyFont="1" applyFill="1" applyBorder="1" applyAlignment="1">
      <alignment horizontal="center"/>
    </xf>
    <xf numFmtId="0" fontId="27" fillId="35" borderId="31" xfId="43" applyFont="1" applyFill="1" applyBorder="1" applyAlignment="1">
      <alignment horizontal="center"/>
    </xf>
    <xf numFmtId="0" fontId="27" fillId="35" borderId="32" xfId="43" applyFont="1" applyFill="1" applyBorder="1" applyAlignment="1">
      <alignment horizontal="center"/>
    </xf>
    <xf numFmtId="0" fontId="30" fillId="37" borderId="33" xfId="43" applyFont="1" applyFill="1" applyBorder="1" applyAlignment="1">
      <alignment horizontal="center" vertical="center"/>
    </xf>
    <xf numFmtId="0" fontId="30" fillId="37" borderId="34" xfId="43" applyFont="1" applyFill="1" applyBorder="1" applyAlignment="1">
      <alignment horizontal="center" vertical="center"/>
    </xf>
    <xf numFmtId="0" fontId="30" fillId="37" borderId="18" xfId="43" applyFont="1" applyFill="1" applyBorder="1" applyAlignment="1">
      <alignment horizontal="center" vertical="center"/>
    </xf>
    <xf numFmtId="0" fontId="30" fillId="37" borderId="20" xfId="43" applyFont="1" applyFill="1" applyBorder="1" applyAlignment="1">
      <alignment horizontal="center" vertical="center"/>
    </xf>
    <xf numFmtId="0" fontId="30" fillId="37" borderId="35" xfId="43" applyFont="1" applyFill="1" applyBorder="1" applyAlignment="1">
      <alignment horizontal="center" vertical="center" wrapText="1"/>
    </xf>
    <xf numFmtId="0" fontId="30" fillId="37" borderId="36" xfId="43" applyFont="1" applyFill="1" applyBorder="1" applyAlignment="1">
      <alignment horizontal="center" vertical="center" wrapText="1"/>
    </xf>
    <xf numFmtId="0" fontId="30" fillId="37" borderId="35" xfId="43" applyFont="1" applyFill="1" applyBorder="1" applyAlignment="1">
      <alignment horizontal="center" vertical="center"/>
    </xf>
    <xf numFmtId="0" fontId="30" fillId="37" borderId="36" xfId="43" applyFont="1" applyFill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51"/>
  <sheetViews>
    <sheetView tabSelected="1" zoomScaleNormal="100" workbookViewId="0">
      <selection activeCell="D13" sqref="D13"/>
    </sheetView>
  </sheetViews>
  <sheetFormatPr defaultRowHeight="15"/>
  <cols>
    <col min="1" max="1" width="5.85546875" style="2" bestFit="1" customWidth="1"/>
    <col min="2" max="2" width="5.140625" style="2" bestFit="1" customWidth="1"/>
    <col min="3" max="3" width="26.85546875" style="2" customWidth="1"/>
    <col min="4" max="4" width="13.42578125" style="2" bestFit="1" customWidth="1"/>
    <col min="5" max="5" width="14.85546875" style="2" bestFit="1" customWidth="1"/>
    <col min="6" max="6" width="70.42578125" style="2" bestFit="1" customWidth="1"/>
    <col min="7" max="7" width="127.28515625" style="2" bestFit="1" customWidth="1"/>
    <col min="8" max="8" width="14.28515625" style="2" bestFit="1" customWidth="1"/>
    <col min="9" max="9" width="12.85546875" style="2" bestFit="1" customWidth="1"/>
    <col min="10" max="10" width="15.42578125" style="2" bestFit="1" customWidth="1"/>
    <col min="11" max="11" width="19.28515625" style="2" customWidth="1"/>
    <col min="12" max="12" width="17.42578125" style="2" bestFit="1" customWidth="1"/>
    <col min="13" max="13" width="14.85546875" style="2" bestFit="1" customWidth="1"/>
    <col min="14" max="14" width="14.42578125" style="1" bestFit="1" customWidth="1"/>
    <col min="15" max="15" width="15.85546875" style="2" bestFit="1" customWidth="1"/>
    <col min="16" max="16" width="17.7109375" style="2" bestFit="1" customWidth="1"/>
    <col min="17" max="17" width="18.5703125" style="2" bestFit="1" customWidth="1"/>
    <col min="18" max="18" width="15.85546875" style="2" bestFit="1" customWidth="1"/>
    <col min="19" max="19" width="15.7109375" style="3" bestFit="1" customWidth="1"/>
    <col min="20" max="20" width="17.28515625" style="1" bestFit="1" customWidth="1"/>
    <col min="21" max="21" width="21" style="4" bestFit="1" customWidth="1"/>
    <col min="22" max="22" width="13.85546875" style="4" bestFit="1" customWidth="1"/>
    <col min="23" max="23" width="15" style="1" bestFit="1" customWidth="1"/>
    <col min="24" max="24" width="18.28515625" style="2" customWidth="1"/>
    <col min="25" max="16384" width="9.140625" style="1"/>
  </cols>
  <sheetData>
    <row r="1" spans="1:24" s="7" customFormat="1" ht="67.5" customHeight="1" thickBot="1">
      <c r="A1" s="74" t="s">
        <v>1203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6"/>
      <c r="V1" s="75"/>
      <c r="W1" s="75"/>
      <c r="X1" s="77"/>
    </row>
    <row r="2" spans="1:24" s="8" customFormat="1" ht="25.5" customHeight="1" thickBot="1">
      <c r="A2" s="78" t="s">
        <v>1204</v>
      </c>
      <c r="B2" s="80" t="s">
        <v>1205</v>
      </c>
      <c r="C2" s="81"/>
      <c r="D2" s="78" t="s">
        <v>1206</v>
      </c>
      <c r="E2" s="83" t="s">
        <v>1207</v>
      </c>
      <c r="F2" s="84"/>
      <c r="G2" s="85"/>
      <c r="H2" s="86" t="s">
        <v>1208</v>
      </c>
      <c r="I2" s="87"/>
      <c r="J2" s="88"/>
      <c r="K2" s="86" t="s">
        <v>1209</v>
      </c>
      <c r="L2" s="87"/>
      <c r="M2" s="87"/>
      <c r="N2" s="87"/>
      <c r="O2" s="88"/>
      <c r="P2" s="89" t="s">
        <v>1210</v>
      </c>
      <c r="Q2" s="90"/>
      <c r="R2" s="90"/>
      <c r="S2" s="90"/>
      <c r="T2" s="90"/>
      <c r="U2" s="90"/>
      <c r="V2" s="91"/>
      <c r="W2" s="92" t="s">
        <v>1211</v>
      </c>
      <c r="X2" s="92" t="s">
        <v>1212</v>
      </c>
    </row>
    <row r="3" spans="1:24" s="6" customFormat="1" ht="39" thickBot="1">
      <c r="A3" s="79"/>
      <c r="B3" s="9" t="s">
        <v>1213</v>
      </c>
      <c r="C3" s="9" t="s">
        <v>1214</v>
      </c>
      <c r="D3" s="82"/>
      <c r="E3" s="10" t="s">
        <v>1215</v>
      </c>
      <c r="F3" s="10" t="s">
        <v>1216</v>
      </c>
      <c r="G3" s="10" t="s">
        <v>1217</v>
      </c>
      <c r="H3" s="11" t="s">
        <v>1218</v>
      </c>
      <c r="I3" s="12" t="s">
        <v>1219</v>
      </c>
      <c r="J3" s="13" t="s">
        <v>1220</v>
      </c>
      <c r="K3" s="13" t="s">
        <v>1221</v>
      </c>
      <c r="L3" s="13" t="s">
        <v>1222</v>
      </c>
      <c r="M3" s="14" t="s">
        <v>1223</v>
      </c>
      <c r="N3" s="14" t="s">
        <v>1224</v>
      </c>
      <c r="O3" s="14" t="s">
        <v>1225</v>
      </c>
      <c r="P3" s="13" t="s">
        <v>1226</v>
      </c>
      <c r="Q3" s="14" t="s">
        <v>1227</v>
      </c>
      <c r="R3" s="14" t="s">
        <v>1228</v>
      </c>
      <c r="S3" s="14" t="s">
        <v>1229</v>
      </c>
      <c r="T3" s="14" t="s">
        <v>1230</v>
      </c>
      <c r="U3" s="14" t="s">
        <v>1231</v>
      </c>
      <c r="V3" s="22" t="s">
        <v>1232</v>
      </c>
      <c r="W3" s="93"/>
      <c r="X3" s="93"/>
    </row>
    <row r="4" spans="1:24">
      <c r="A4" s="58">
        <v>1</v>
      </c>
      <c r="B4" s="59" t="s">
        <v>0</v>
      </c>
      <c r="C4" s="60" t="s">
        <v>1</v>
      </c>
      <c r="D4" s="60" t="s">
        <v>2</v>
      </c>
      <c r="E4" s="60"/>
      <c r="F4" s="60" t="s">
        <v>3</v>
      </c>
      <c r="G4" s="60" t="s">
        <v>4</v>
      </c>
      <c r="H4" s="60" t="s">
        <v>5</v>
      </c>
      <c r="I4" s="60" t="s">
        <v>6</v>
      </c>
      <c r="J4" s="60" t="s">
        <v>7</v>
      </c>
      <c r="K4" s="60"/>
      <c r="L4" s="60"/>
      <c r="M4" s="60"/>
      <c r="N4" s="61"/>
      <c r="O4" s="60"/>
      <c r="P4" s="60" t="s">
        <v>8</v>
      </c>
      <c r="Q4" s="60"/>
      <c r="R4" s="60"/>
      <c r="S4" s="62"/>
      <c r="T4" s="61"/>
      <c r="U4" s="63">
        <v>2131.11</v>
      </c>
      <c r="V4" s="63"/>
      <c r="W4" s="64">
        <v>37562</v>
      </c>
      <c r="X4" s="65" t="s">
        <v>9</v>
      </c>
    </row>
    <row r="5" spans="1:24">
      <c r="A5" s="66">
        <f>+A4+1</f>
        <v>2</v>
      </c>
      <c r="B5" s="67">
        <f>+B4+1</f>
        <v>9002</v>
      </c>
      <c r="C5" s="68" t="s">
        <v>1</v>
      </c>
      <c r="D5" s="68" t="s">
        <v>2</v>
      </c>
      <c r="E5" s="68"/>
      <c r="F5" s="68" t="s">
        <v>10</v>
      </c>
      <c r="G5" s="68" t="s">
        <v>11</v>
      </c>
      <c r="H5" s="68" t="s">
        <v>5</v>
      </c>
      <c r="I5" s="68" t="s">
        <v>12</v>
      </c>
      <c r="J5" s="68" t="s">
        <v>7</v>
      </c>
      <c r="K5" s="68"/>
      <c r="L5" s="68"/>
      <c r="M5" s="68"/>
      <c r="N5" s="69"/>
      <c r="O5" s="68"/>
      <c r="P5" s="68" t="s">
        <v>8</v>
      </c>
      <c r="Q5" s="68"/>
      <c r="R5" s="68"/>
      <c r="S5" s="70"/>
      <c r="T5" s="69"/>
      <c r="U5" s="71">
        <v>20</v>
      </c>
      <c r="V5" s="71"/>
      <c r="W5" s="72">
        <v>37435</v>
      </c>
      <c r="X5" s="73" t="s">
        <v>9</v>
      </c>
    </row>
    <row r="6" spans="1:24">
      <c r="A6" s="66">
        <f t="shared" ref="A6:B69" si="0">+A5+1</f>
        <v>3</v>
      </c>
      <c r="B6" s="67">
        <f t="shared" si="0"/>
        <v>9003</v>
      </c>
      <c r="C6" s="68" t="s">
        <v>1</v>
      </c>
      <c r="D6" s="68" t="s">
        <v>2</v>
      </c>
      <c r="E6" s="68" t="s">
        <v>13</v>
      </c>
      <c r="F6" s="68" t="s">
        <v>14</v>
      </c>
      <c r="G6" s="68" t="s">
        <v>15</v>
      </c>
      <c r="H6" s="68" t="s">
        <v>5</v>
      </c>
      <c r="I6" s="68" t="s">
        <v>16</v>
      </c>
      <c r="J6" s="68" t="s">
        <v>7</v>
      </c>
      <c r="K6" s="68"/>
      <c r="L6" s="68"/>
      <c r="M6" s="68"/>
      <c r="N6" s="69"/>
      <c r="O6" s="68"/>
      <c r="P6" s="68" t="s">
        <v>8</v>
      </c>
      <c r="Q6" s="68"/>
      <c r="R6" s="68"/>
      <c r="S6" s="70"/>
      <c r="T6" s="69"/>
      <c r="U6" s="71">
        <v>7305.84</v>
      </c>
      <c r="V6" s="71"/>
      <c r="W6" s="72">
        <v>37287</v>
      </c>
      <c r="X6" s="73" t="s">
        <v>9</v>
      </c>
    </row>
    <row r="7" spans="1:24">
      <c r="A7" s="66">
        <f t="shared" si="0"/>
        <v>4</v>
      </c>
      <c r="B7" s="67">
        <f t="shared" si="0"/>
        <v>9004</v>
      </c>
      <c r="C7" s="68" t="s">
        <v>1</v>
      </c>
      <c r="D7" s="68" t="s">
        <v>2</v>
      </c>
      <c r="E7" s="68" t="s">
        <v>17</v>
      </c>
      <c r="F7" s="68" t="s">
        <v>18</v>
      </c>
      <c r="G7" s="68" t="s">
        <v>19</v>
      </c>
      <c r="H7" s="68" t="s">
        <v>5</v>
      </c>
      <c r="I7" s="68" t="s">
        <v>20</v>
      </c>
      <c r="J7" s="68" t="s">
        <v>7</v>
      </c>
      <c r="K7" s="68"/>
      <c r="L7" s="68"/>
      <c r="M7" s="68"/>
      <c r="N7" s="69"/>
      <c r="O7" s="68"/>
      <c r="P7" s="68" t="s">
        <v>8</v>
      </c>
      <c r="Q7" s="68"/>
      <c r="R7" s="68"/>
      <c r="S7" s="70"/>
      <c r="T7" s="69"/>
      <c r="U7" s="71">
        <v>123.65</v>
      </c>
      <c r="V7" s="71"/>
      <c r="W7" s="72">
        <v>37398</v>
      </c>
      <c r="X7" s="73" t="s">
        <v>9</v>
      </c>
    </row>
    <row r="8" spans="1:24">
      <c r="A8" s="66">
        <f t="shared" si="0"/>
        <v>5</v>
      </c>
      <c r="B8" s="67">
        <f t="shared" si="0"/>
        <v>9005</v>
      </c>
      <c r="C8" s="68" t="s">
        <v>1</v>
      </c>
      <c r="D8" s="68" t="s">
        <v>2</v>
      </c>
      <c r="E8" s="68" t="s">
        <v>21</v>
      </c>
      <c r="F8" s="68" t="s">
        <v>22</v>
      </c>
      <c r="G8" s="68" t="s">
        <v>23</v>
      </c>
      <c r="H8" s="68" t="s">
        <v>5</v>
      </c>
      <c r="I8" s="68" t="s">
        <v>24</v>
      </c>
      <c r="J8" s="68" t="s">
        <v>7</v>
      </c>
      <c r="K8" s="68"/>
      <c r="L8" s="68"/>
      <c r="M8" s="68"/>
      <c r="N8" s="69"/>
      <c r="O8" s="68"/>
      <c r="P8" s="68" t="s">
        <v>8</v>
      </c>
      <c r="Q8" s="68"/>
      <c r="R8" s="68"/>
      <c r="S8" s="70"/>
      <c r="T8" s="69"/>
      <c r="U8" s="71">
        <v>1715.8</v>
      </c>
      <c r="V8" s="71"/>
      <c r="W8" s="72">
        <v>37571</v>
      </c>
      <c r="X8" s="73" t="s">
        <v>9</v>
      </c>
    </row>
    <row r="9" spans="1:24">
      <c r="A9" s="66">
        <f t="shared" si="0"/>
        <v>6</v>
      </c>
      <c r="B9" s="67">
        <f t="shared" si="0"/>
        <v>9006</v>
      </c>
      <c r="C9" s="68" t="s">
        <v>1</v>
      </c>
      <c r="D9" s="68" t="s">
        <v>2</v>
      </c>
      <c r="E9" s="68"/>
      <c r="F9" s="68" t="s">
        <v>25</v>
      </c>
      <c r="G9" s="68" t="s">
        <v>26</v>
      </c>
      <c r="H9" s="68" t="s">
        <v>5</v>
      </c>
      <c r="I9" s="68" t="s">
        <v>27</v>
      </c>
      <c r="J9" s="68" t="s">
        <v>7</v>
      </c>
      <c r="K9" s="68"/>
      <c r="L9" s="68"/>
      <c r="M9" s="68"/>
      <c r="N9" s="69"/>
      <c r="O9" s="68"/>
      <c r="P9" s="68" t="s">
        <v>8</v>
      </c>
      <c r="Q9" s="68"/>
      <c r="R9" s="68"/>
      <c r="S9" s="70"/>
      <c r="T9" s="69"/>
      <c r="U9" s="71">
        <v>1037.1600000000001</v>
      </c>
      <c r="V9" s="71"/>
      <c r="W9" s="72">
        <v>37583</v>
      </c>
      <c r="X9" s="73" t="s">
        <v>9</v>
      </c>
    </row>
    <row r="10" spans="1:24">
      <c r="A10" s="66">
        <f t="shared" si="0"/>
        <v>7</v>
      </c>
      <c r="B10" s="67">
        <f t="shared" si="0"/>
        <v>9007</v>
      </c>
      <c r="C10" s="68" t="s">
        <v>1</v>
      </c>
      <c r="D10" s="68" t="s">
        <v>2</v>
      </c>
      <c r="E10" s="68" t="s">
        <v>28</v>
      </c>
      <c r="F10" s="68" t="s">
        <v>29</v>
      </c>
      <c r="G10" s="68" t="s">
        <v>30</v>
      </c>
      <c r="H10" s="68" t="s">
        <v>5</v>
      </c>
      <c r="I10" s="68" t="s">
        <v>31</v>
      </c>
      <c r="J10" s="68" t="s">
        <v>7</v>
      </c>
      <c r="K10" s="68"/>
      <c r="L10" s="68"/>
      <c r="M10" s="68"/>
      <c r="N10" s="69"/>
      <c r="O10" s="68"/>
      <c r="P10" s="68" t="s">
        <v>8</v>
      </c>
      <c r="Q10" s="68"/>
      <c r="R10" s="68"/>
      <c r="S10" s="70"/>
      <c r="T10" s="69"/>
      <c r="U10" s="71">
        <v>11114.36</v>
      </c>
      <c r="V10" s="71"/>
      <c r="W10" s="72">
        <v>37312</v>
      </c>
      <c r="X10" s="73" t="s">
        <v>9</v>
      </c>
    </row>
    <row r="11" spans="1:24">
      <c r="A11" s="66">
        <f t="shared" si="0"/>
        <v>8</v>
      </c>
      <c r="B11" s="67">
        <f t="shared" si="0"/>
        <v>9008</v>
      </c>
      <c r="C11" s="68" t="s">
        <v>1</v>
      </c>
      <c r="D11" s="68" t="s">
        <v>2</v>
      </c>
      <c r="E11" s="68" t="s">
        <v>32</v>
      </c>
      <c r="F11" s="68" t="s">
        <v>33</v>
      </c>
      <c r="G11" s="68" t="s">
        <v>34</v>
      </c>
      <c r="H11" s="68" t="s">
        <v>5</v>
      </c>
      <c r="I11" s="68" t="s">
        <v>35</v>
      </c>
      <c r="J11" s="68" t="s">
        <v>7</v>
      </c>
      <c r="K11" s="68"/>
      <c r="L11" s="68"/>
      <c r="M11" s="68"/>
      <c r="N11" s="69"/>
      <c r="O11" s="68"/>
      <c r="P11" s="68" t="s">
        <v>8</v>
      </c>
      <c r="Q11" s="68"/>
      <c r="R11" s="68"/>
      <c r="S11" s="70"/>
      <c r="T11" s="69"/>
      <c r="U11" s="71">
        <v>3202.5</v>
      </c>
      <c r="V11" s="71"/>
      <c r="W11" s="72">
        <v>37487</v>
      </c>
      <c r="X11" s="73" t="s">
        <v>9</v>
      </c>
    </row>
    <row r="12" spans="1:24">
      <c r="A12" s="66">
        <f t="shared" si="0"/>
        <v>9</v>
      </c>
      <c r="B12" s="67">
        <f t="shared" si="0"/>
        <v>9009</v>
      </c>
      <c r="C12" s="68" t="s">
        <v>1</v>
      </c>
      <c r="D12" s="68" t="s">
        <v>2</v>
      </c>
      <c r="E12" s="68" t="s">
        <v>36</v>
      </c>
      <c r="F12" s="68" t="s">
        <v>37</v>
      </c>
      <c r="G12" s="68" t="s">
        <v>38</v>
      </c>
      <c r="H12" s="68" t="s">
        <v>5</v>
      </c>
      <c r="I12" s="68" t="s">
        <v>39</v>
      </c>
      <c r="J12" s="68" t="s">
        <v>7</v>
      </c>
      <c r="K12" s="68"/>
      <c r="L12" s="68"/>
      <c r="M12" s="68"/>
      <c r="N12" s="69"/>
      <c r="O12" s="68"/>
      <c r="P12" s="68" t="s">
        <v>8</v>
      </c>
      <c r="Q12" s="68"/>
      <c r="R12" s="68"/>
      <c r="S12" s="70"/>
      <c r="T12" s="69"/>
      <c r="U12" s="71">
        <v>507.23</v>
      </c>
      <c r="V12" s="71"/>
      <c r="W12" s="72">
        <v>37513</v>
      </c>
      <c r="X12" s="73" t="s">
        <v>9</v>
      </c>
    </row>
    <row r="13" spans="1:24">
      <c r="A13" s="66">
        <f t="shared" si="0"/>
        <v>10</v>
      </c>
      <c r="B13" s="67">
        <f t="shared" si="0"/>
        <v>9010</v>
      </c>
      <c r="C13" s="68" t="s">
        <v>1</v>
      </c>
      <c r="D13" s="68" t="s">
        <v>2</v>
      </c>
      <c r="E13" s="68" t="s">
        <v>40</v>
      </c>
      <c r="F13" s="68" t="s">
        <v>41</v>
      </c>
      <c r="G13" s="68" t="s">
        <v>42</v>
      </c>
      <c r="H13" s="68" t="s">
        <v>5</v>
      </c>
      <c r="I13" s="68" t="s">
        <v>43</v>
      </c>
      <c r="J13" s="68" t="s">
        <v>7</v>
      </c>
      <c r="K13" s="68"/>
      <c r="L13" s="68"/>
      <c r="M13" s="68"/>
      <c r="N13" s="69"/>
      <c r="O13" s="68"/>
      <c r="P13" s="68" t="s">
        <v>8</v>
      </c>
      <c r="Q13" s="68"/>
      <c r="R13" s="68"/>
      <c r="S13" s="70"/>
      <c r="T13" s="69"/>
      <c r="U13" s="71">
        <v>4036.76</v>
      </c>
      <c r="V13" s="71"/>
      <c r="W13" s="72">
        <v>37274</v>
      </c>
      <c r="X13" s="73" t="s">
        <v>9</v>
      </c>
    </row>
    <row r="14" spans="1:24">
      <c r="A14" s="66">
        <f t="shared" si="0"/>
        <v>11</v>
      </c>
      <c r="B14" s="67">
        <f t="shared" si="0"/>
        <v>9011</v>
      </c>
      <c r="C14" s="68" t="s">
        <v>1</v>
      </c>
      <c r="D14" s="68" t="s">
        <v>2</v>
      </c>
      <c r="E14" s="68" t="s">
        <v>44</v>
      </c>
      <c r="F14" s="68" t="s">
        <v>45</v>
      </c>
      <c r="G14" s="68" t="s">
        <v>46</v>
      </c>
      <c r="H14" s="68" t="s">
        <v>5</v>
      </c>
      <c r="I14" s="68" t="s">
        <v>47</v>
      </c>
      <c r="J14" s="68" t="s">
        <v>7</v>
      </c>
      <c r="K14" s="68"/>
      <c r="L14" s="68"/>
      <c r="M14" s="68"/>
      <c r="N14" s="69"/>
      <c r="O14" s="68"/>
      <c r="P14" s="68" t="s">
        <v>8</v>
      </c>
      <c r="Q14" s="68"/>
      <c r="R14" s="68"/>
      <c r="S14" s="70"/>
      <c r="T14" s="69"/>
      <c r="U14" s="71">
        <v>31</v>
      </c>
      <c r="V14" s="71"/>
      <c r="W14" s="72">
        <v>37355</v>
      </c>
      <c r="X14" s="73" t="s">
        <v>9</v>
      </c>
    </row>
    <row r="15" spans="1:24">
      <c r="A15" s="66">
        <f t="shared" si="0"/>
        <v>12</v>
      </c>
      <c r="B15" s="67">
        <f t="shared" si="0"/>
        <v>9012</v>
      </c>
      <c r="C15" s="68" t="s">
        <v>1</v>
      </c>
      <c r="D15" s="68" t="s">
        <v>2</v>
      </c>
      <c r="E15" s="68" t="s">
        <v>48</v>
      </c>
      <c r="F15" s="68" t="s">
        <v>49</v>
      </c>
      <c r="G15" s="68" t="s">
        <v>50</v>
      </c>
      <c r="H15" s="68" t="s">
        <v>5</v>
      </c>
      <c r="I15" s="68" t="s">
        <v>51</v>
      </c>
      <c r="J15" s="68" t="s">
        <v>7</v>
      </c>
      <c r="K15" s="68"/>
      <c r="L15" s="68"/>
      <c r="M15" s="68"/>
      <c r="N15" s="69"/>
      <c r="O15" s="68"/>
      <c r="P15" s="68" t="s">
        <v>8</v>
      </c>
      <c r="Q15" s="68"/>
      <c r="R15" s="68"/>
      <c r="S15" s="70"/>
      <c r="T15" s="69"/>
      <c r="U15" s="71">
        <v>1491</v>
      </c>
      <c r="V15" s="71"/>
      <c r="W15" s="72">
        <v>37529</v>
      </c>
      <c r="X15" s="73" t="s">
        <v>9</v>
      </c>
    </row>
    <row r="16" spans="1:24">
      <c r="A16" s="66">
        <f t="shared" si="0"/>
        <v>13</v>
      </c>
      <c r="B16" s="67">
        <f t="shared" si="0"/>
        <v>9013</v>
      </c>
      <c r="C16" s="68" t="s">
        <v>1</v>
      </c>
      <c r="D16" s="68" t="s">
        <v>2</v>
      </c>
      <c r="E16" s="68" t="s">
        <v>52</v>
      </c>
      <c r="F16" s="68" t="s">
        <v>53</v>
      </c>
      <c r="G16" s="68" t="s">
        <v>54</v>
      </c>
      <c r="H16" s="68" t="s">
        <v>5</v>
      </c>
      <c r="I16" s="68" t="s">
        <v>55</v>
      </c>
      <c r="J16" s="68" t="s">
        <v>7</v>
      </c>
      <c r="K16" s="68"/>
      <c r="L16" s="68"/>
      <c r="M16" s="68"/>
      <c r="N16" s="69"/>
      <c r="O16" s="68"/>
      <c r="P16" s="68" t="s">
        <v>8</v>
      </c>
      <c r="Q16" s="68"/>
      <c r="R16" s="68"/>
      <c r="S16" s="70"/>
      <c r="T16" s="69"/>
      <c r="U16" s="71">
        <v>5892</v>
      </c>
      <c r="V16" s="71"/>
      <c r="W16" s="72">
        <v>37275</v>
      </c>
      <c r="X16" s="73" t="s">
        <v>9</v>
      </c>
    </row>
    <row r="17" spans="1:24">
      <c r="A17" s="66">
        <f t="shared" si="0"/>
        <v>14</v>
      </c>
      <c r="B17" s="67">
        <f t="shared" si="0"/>
        <v>9014</v>
      </c>
      <c r="C17" s="68" t="s">
        <v>1</v>
      </c>
      <c r="D17" s="68" t="s">
        <v>2</v>
      </c>
      <c r="E17" s="68" t="s">
        <v>56</v>
      </c>
      <c r="F17" s="68" t="s">
        <v>57</v>
      </c>
      <c r="G17" s="68" t="s">
        <v>58</v>
      </c>
      <c r="H17" s="68" t="s">
        <v>5</v>
      </c>
      <c r="I17" s="68" t="s">
        <v>59</v>
      </c>
      <c r="J17" s="68" t="s">
        <v>7</v>
      </c>
      <c r="K17" s="68"/>
      <c r="L17" s="68"/>
      <c r="M17" s="68"/>
      <c r="N17" s="69"/>
      <c r="O17" s="68"/>
      <c r="P17" s="68" t="s">
        <v>8</v>
      </c>
      <c r="Q17" s="68"/>
      <c r="R17" s="68"/>
      <c r="S17" s="70"/>
      <c r="T17" s="69"/>
      <c r="U17" s="71">
        <v>615.97</v>
      </c>
      <c r="V17" s="71"/>
      <c r="W17" s="72">
        <v>37422</v>
      </c>
      <c r="X17" s="73" t="s">
        <v>9</v>
      </c>
    </row>
    <row r="18" spans="1:24">
      <c r="A18" s="66">
        <f t="shared" si="0"/>
        <v>15</v>
      </c>
      <c r="B18" s="67">
        <f t="shared" si="0"/>
        <v>9015</v>
      </c>
      <c r="C18" s="68" t="s">
        <v>1</v>
      </c>
      <c r="D18" s="68" t="s">
        <v>2</v>
      </c>
      <c r="E18" s="68"/>
      <c r="F18" s="68" t="s">
        <v>60</v>
      </c>
      <c r="G18" s="68" t="s">
        <v>61</v>
      </c>
      <c r="H18" s="68" t="s">
        <v>5</v>
      </c>
      <c r="I18" s="68" t="s">
        <v>62</v>
      </c>
      <c r="J18" s="68" t="s">
        <v>7</v>
      </c>
      <c r="K18" s="68"/>
      <c r="L18" s="68"/>
      <c r="M18" s="68"/>
      <c r="N18" s="69"/>
      <c r="O18" s="68"/>
      <c r="P18" s="68" t="s">
        <v>8</v>
      </c>
      <c r="Q18" s="68"/>
      <c r="R18" s="68"/>
      <c r="S18" s="70"/>
      <c r="T18" s="69"/>
      <c r="U18" s="71">
        <v>122</v>
      </c>
      <c r="V18" s="71"/>
      <c r="W18" s="72">
        <v>37363</v>
      </c>
      <c r="X18" s="73" t="s">
        <v>9</v>
      </c>
    </row>
    <row r="19" spans="1:24">
      <c r="A19" s="66">
        <f t="shared" si="0"/>
        <v>16</v>
      </c>
      <c r="B19" s="67">
        <f t="shared" si="0"/>
        <v>9016</v>
      </c>
      <c r="C19" s="68" t="s">
        <v>1</v>
      </c>
      <c r="D19" s="68" t="s">
        <v>2</v>
      </c>
      <c r="E19" s="68"/>
      <c r="F19" s="68" t="s">
        <v>63</v>
      </c>
      <c r="G19" s="68" t="s">
        <v>64</v>
      </c>
      <c r="H19" s="68" t="s">
        <v>5</v>
      </c>
      <c r="I19" s="68" t="s">
        <v>65</v>
      </c>
      <c r="J19" s="68" t="s">
        <v>7</v>
      </c>
      <c r="K19" s="68"/>
      <c r="L19" s="68"/>
      <c r="M19" s="68"/>
      <c r="N19" s="69"/>
      <c r="O19" s="68"/>
      <c r="P19" s="68" t="s">
        <v>8</v>
      </c>
      <c r="Q19" s="68"/>
      <c r="R19" s="68"/>
      <c r="S19" s="70"/>
      <c r="T19" s="69"/>
      <c r="U19" s="71">
        <v>0.1</v>
      </c>
      <c r="V19" s="71"/>
      <c r="W19" s="72">
        <v>37555</v>
      </c>
      <c r="X19" s="73" t="s">
        <v>9</v>
      </c>
    </row>
    <row r="20" spans="1:24">
      <c r="A20" s="66">
        <f t="shared" si="0"/>
        <v>17</v>
      </c>
      <c r="B20" s="67">
        <f t="shared" si="0"/>
        <v>9017</v>
      </c>
      <c r="C20" s="68" t="s">
        <v>1</v>
      </c>
      <c r="D20" s="68" t="s">
        <v>2</v>
      </c>
      <c r="E20" s="68" t="s">
        <v>66</v>
      </c>
      <c r="F20" s="68" t="s">
        <v>67</v>
      </c>
      <c r="G20" s="68" t="s">
        <v>68</v>
      </c>
      <c r="H20" s="68" t="s">
        <v>5</v>
      </c>
      <c r="I20" s="68" t="s">
        <v>69</v>
      </c>
      <c r="J20" s="68" t="s">
        <v>7</v>
      </c>
      <c r="K20" s="68"/>
      <c r="L20" s="68"/>
      <c r="M20" s="68"/>
      <c r="N20" s="69"/>
      <c r="O20" s="68"/>
      <c r="P20" s="68" t="s">
        <v>8</v>
      </c>
      <c r="Q20" s="68"/>
      <c r="R20" s="68"/>
      <c r="S20" s="70"/>
      <c r="T20" s="69"/>
      <c r="U20" s="71">
        <v>2319</v>
      </c>
      <c r="V20" s="71"/>
      <c r="W20" s="72">
        <v>37293</v>
      </c>
      <c r="X20" s="73" t="s">
        <v>9</v>
      </c>
    </row>
    <row r="21" spans="1:24">
      <c r="A21" s="66">
        <f t="shared" si="0"/>
        <v>18</v>
      </c>
      <c r="B21" s="67">
        <f t="shared" si="0"/>
        <v>9018</v>
      </c>
      <c r="C21" s="68" t="s">
        <v>1</v>
      </c>
      <c r="D21" s="68" t="s">
        <v>2</v>
      </c>
      <c r="E21" s="68" t="s">
        <v>70</v>
      </c>
      <c r="F21" s="68" t="s">
        <v>71</v>
      </c>
      <c r="G21" s="68" t="s">
        <v>72</v>
      </c>
      <c r="H21" s="68" t="s">
        <v>5</v>
      </c>
      <c r="I21" s="68" t="s">
        <v>73</v>
      </c>
      <c r="J21" s="68" t="s">
        <v>7</v>
      </c>
      <c r="K21" s="68"/>
      <c r="L21" s="68"/>
      <c r="M21" s="68"/>
      <c r="N21" s="69"/>
      <c r="O21" s="68"/>
      <c r="P21" s="68" t="s">
        <v>8</v>
      </c>
      <c r="Q21" s="68"/>
      <c r="R21" s="68"/>
      <c r="S21" s="70"/>
      <c r="T21" s="69"/>
      <c r="U21" s="71">
        <v>392.25</v>
      </c>
      <c r="V21" s="71"/>
      <c r="W21" s="72">
        <v>37403</v>
      </c>
      <c r="X21" s="73" t="s">
        <v>9</v>
      </c>
    </row>
    <row r="22" spans="1:24">
      <c r="A22" s="66">
        <f t="shared" si="0"/>
        <v>19</v>
      </c>
      <c r="B22" s="67">
        <f t="shared" si="0"/>
        <v>9019</v>
      </c>
      <c r="C22" s="68" t="s">
        <v>1</v>
      </c>
      <c r="D22" s="68" t="s">
        <v>2</v>
      </c>
      <c r="E22" s="68"/>
      <c r="F22" s="68" t="s">
        <v>74</v>
      </c>
      <c r="G22" s="68" t="s">
        <v>75</v>
      </c>
      <c r="H22" s="68" t="s">
        <v>5</v>
      </c>
      <c r="I22" s="68" t="s">
        <v>76</v>
      </c>
      <c r="J22" s="68" t="s">
        <v>7</v>
      </c>
      <c r="K22" s="68"/>
      <c r="L22" s="68"/>
      <c r="M22" s="68"/>
      <c r="N22" s="69"/>
      <c r="O22" s="68"/>
      <c r="P22" s="68" t="s">
        <v>8</v>
      </c>
      <c r="Q22" s="68"/>
      <c r="R22" s="68"/>
      <c r="S22" s="70"/>
      <c r="T22" s="69"/>
      <c r="U22" s="71">
        <v>142</v>
      </c>
      <c r="V22" s="71"/>
      <c r="W22" s="72">
        <v>37403</v>
      </c>
      <c r="X22" s="73" t="s">
        <v>9</v>
      </c>
    </row>
    <row r="23" spans="1:24">
      <c r="A23" s="66">
        <f t="shared" si="0"/>
        <v>20</v>
      </c>
      <c r="B23" s="67">
        <f t="shared" si="0"/>
        <v>9020</v>
      </c>
      <c r="C23" s="68" t="s">
        <v>1</v>
      </c>
      <c r="D23" s="68" t="s">
        <v>2</v>
      </c>
      <c r="E23" s="68" t="s">
        <v>77</v>
      </c>
      <c r="F23" s="68" t="s">
        <v>78</v>
      </c>
      <c r="G23" s="68" t="s">
        <v>79</v>
      </c>
      <c r="H23" s="68" t="s">
        <v>5</v>
      </c>
      <c r="I23" s="68" t="s">
        <v>80</v>
      </c>
      <c r="J23" s="68" t="s">
        <v>7</v>
      </c>
      <c r="K23" s="68"/>
      <c r="L23" s="68"/>
      <c r="M23" s="68"/>
      <c r="N23" s="69"/>
      <c r="O23" s="68"/>
      <c r="P23" s="68" t="s">
        <v>8</v>
      </c>
      <c r="Q23" s="68"/>
      <c r="R23" s="68"/>
      <c r="S23" s="70"/>
      <c r="T23" s="69"/>
      <c r="U23" s="71">
        <v>13.4</v>
      </c>
      <c r="V23" s="71"/>
      <c r="W23" s="72">
        <v>37350</v>
      </c>
      <c r="X23" s="73" t="s">
        <v>9</v>
      </c>
    </row>
    <row r="24" spans="1:24">
      <c r="A24" s="66">
        <f t="shared" si="0"/>
        <v>21</v>
      </c>
      <c r="B24" s="67">
        <f t="shared" si="0"/>
        <v>9021</v>
      </c>
      <c r="C24" s="68" t="s">
        <v>1</v>
      </c>
      <c r="D24" s="68" t="s">
        <v>2</v>
      </c>
      <c r="E24" s="68" t="s">
        <v>81</v>
      </c>
      <c r="F24" s="68" t="s">
        <v>82</v>
      </c>
      <c r="G24" s="68" t="s">
        <v>83</v>
      </c>
      <c r="H24" s="68" t="s">
        <v>5</v>
      </c>
      <c r="I24" s="68" t="s">
        <v>84</v>
      </c>
      <c r="J24" s="68" t="s">
        <v>7</v>
      </c>
      <c r="K24" s="68"/>
      <c r="L24" s="68"/>
      <c r="M24" s="68"/>
      <c r="N24" s="69"/>
      <c r="O24" s="68"/>
      <c r="P24" s="68" t="s">
        <v>8</v>
      </c>
      <c r="Q24" s="68"/>
      <c r="R24" s="68"/>
      <c r="S24" s="70"/>
      <c r="T24" s="69"/>
      <c r="U24" s="71">
        <v>642</v>
      </c>
      <c r="V24" s="71"/>
      <c r="W24" s="72">
        <v>37505</v>
      </c>
      <c r="X24" s="73" t="s">
        <v>9</v>
      </c>
    </row>
    <row r="25" spans="1:24">
      <c r="A25" s="66">
        <f t="shared" si="0"/>
        <v>22</v>
      </c>
      <c r="B25" s="67">
        <f t="shared" si="0"/>
        <v>9022</v>
      </c>
      <c r="C25" s="68" t="s">
        <v>1</v>
      </c>
      <c r="D25" s="68" t="s">
        <v>2</v>
      </c>
      <c r="E25" s="68"/>
      <c r="F25" s="68" t="s">
        <v>85</v>
      </c>
      <c r="G25" s="68" t="s">
        <v>86</v>
      </c>
      <c r="H25" s="68" t="s">
        <v>5</v>
      </c>
      <c r="I25" s="68" t="s">
        <v>87</v>
      </c>
      <c r="J25" s="68" t="s">
        <v>7</v>
      </c>
      <c r="K25" s="68"/>
      <c r="L25" s="68"/>
      <c r="M25" s="68"/>
      <c r="N25" s="69"/>
      <c r="O25" s="68"/>
      <c r="P25" s="68" t="s">
        <v>8</v>
      </c>
      <c r="Q25" s="68"/>
      <c r="R25" s="68"/>
      <c r="S25" s="70"/>
      <c r="T25" s="69"/>
      <c r="U25" s="71">
        <v>55463.61</v>
      </c>
      <c r="V25" s="71"/>
      <c r="W25" s="72">
        <v>37262</v>
      </c>
      <c r="X25" s="73" t="s">
        <v>9</v>
      </c>
    </row>
    <row r="26" spans="1:24">
      <c r="A26" s="66">
        <f t="shared" si="0"/>
        <v>23</v>
      </c>
      <c r="B26" s="67">
        <f t="shared" si="0"/>
        <v>9023</v>
      </c>
      <c r="C26" s="68" t="s">
        <v>1</v>
      </c>
      <c r="D26" s="68" t="s">
        <v>2</v>
      </c>
      <c r="E26" s="68" t="s">
        <v>88</v>
      </c>
      <c r="F26" s="68" t="s">
        <v>89</v>
      </c>
      <c r="G26" s="68" t="s">
        <v>90</v>
      </c>
      <c r="H26" s="68" t="s">
        <v>5</v>
      </c>
      <c r="I26" s="68" t="s">
        <v>91</v>
      </c>
      <c r="J26" s="68" t="s">
        <v>7</v>
      </c>
      <c r="K26" s="68"/>
      <c r="L26" s="68"/>
      <c r="M26" s="68"/>
      <c r="N26" s="69"/>
      <c r="O26" s="68"/>
      <c r="P26" s="68" t="s">
        <v>8</v>
      </c>
      <c r="Q26" s="68"/>
      <c r="R26" s="68"/>
      <c r="S26" s="70"/>
      <c r="T26" s="69"/>
      <c r="U26" s="71">
        <v>1254</v>
      </c>
      <c r="V26" s="71"/>
      <c r="W26" s="72">
        <v>37505</v>
      </c>
      <c r="X26" s="73" t="s">
        <v>9</v>
      </c>
    </row>
    <row r="27" spans="1:24">
      <c r="A27" s="66">
        <f t="shared" si="0"/>
        <v>24</v>
      </c>
      <c r="B27" s="67">
        <f t="shared" si="0"/>
        <v>9024</v>
      </c>
      <c r="C27" s="68" t="s">
        <v>1</v>
      </c>
      <c r="D27" s="68" t="s">
        <v>2</v>
      </c>
      <c r="E27" s="68" t="s">
        <v>92</v>
      </c>
      <c r="F27" s="68" t="s">
        <v>93</v>
      </c>
      <c r="G27" s="68" t="s">
        <v>94</v>
      </c>
      <c r="H27" s="68" t="s">
        <v>5</v>
      </c>
      <c r="I27" s="68" t="s">
        <v>95</v>
      </c>
      <c r="J27" s="68" t="s">
        <v>7</v>
      </c>
      <c r="K27" s="68"/>
      <c r="L27" s="68"/>
      <c r="M27" s="68"/>
      <c r="N27" s="69"/>
      <c r="O27" s="68"/>
      <c r="P27" s="68" t="s">
        <v>8</v>
      </c>
      <c r="Q27" s="68"/>
      <c r="R27" s="68"/>
      <c r="S27" s="70"/>
      <c r="T27" s="69"/>
      <c r="U27" s="71">
        <v>26</v>
      </c>
      <c r="V27" s="71"/>
      <c r="W27" s="72">
        <v>37532</v>
      </c>
      <c r="X27" s="73" t="s">
        <v>9</v>
      </c>
    </row>
    <row r="28" spans="1:24">
      <c r="A28" s="66">
        <f t="shared" si="0"/>
        <v>25</v>
      </c>
      <c r="B28" s="67">
        <f t="shared" si="0"/>
        <v>9025</v>
      </c>
      <c r="C28" s="68" t="s">
        <v>1</v>
      </c>
      <c r="D28" s="68" t="s">
        <v>2</v>
      </c>
      <c r="E28" s="68" t="s">
        <v>96</v>
      </c>
      <c r="F28" s="68" t="s">
        <v>97</v>
      </c>
      <c r="G28" s="68" t="s">
        <v>98</v>
      </c>
      <c r="H28" s="68" t="s">
        <v>5</v>
      </c>
      <c r="I28" s="68" t="s">
        <v>99</v>
      </c>
      <c r="J28" s="68" t="s">
        <v>7</v>
      </c>
      <c r="K28" s="68"/>
      <c r="L28" s="68"/>
      <c r="M28" s="68"/>
      <c r="N28" s="69"/>
      <c r="O28" s="68"/>
      <c r="P28" s="68" t="s">
        <v>8</v>
      </c>
      <c r="Q28" s="68"/>
      <c r="R28" s="68"/>
      <c r="S28" s="70"/>
      <c r="T28" s="69"/>
      <c r="U28" s="71">
        <v>56652.51</v>
      </c>
      <c r="V28" s="71"/>
      <c r="W28" s="72">
        <v>34956</v>
      </c>
      <c r="X28" s="73" t="s">
        <v>9</v>
      </c>
    </row>
    <row r="29" spans="1:24">
      <c r="A29" s="66">
        <f t="shared" si="0"/>
        <v>26</v>
      </c>
      <c r="B29" s="67">
        <f t="shared" si="0"/>
        <v>9026</v>
      </c>
      <c r="C29" s="68" t="s">
        <v>1</v>
      </c>
      <c r="D29" s="68" t="s">
        <v>2</v>
      </c>
      <c r="E29" s="68"/>
      <c r="F29" s="68" t="s">
        <v>100</v>
      </c>
      <c r="G29" s="68" t="s">
        <v>101</v>
      </c>
      <c r="H29" s="68" t="s">
        <v>5</v>
      </c>
      <c r="I29" s="68" t="s">
        <v>102</v>
      </c>
      <c r="J29" s="68" t="s">
        <v>7</v>
      </c>
      <c r="K29" s="68"/>
      <c r="L29" s="68"/>
      <c r="M29" s="68"/>
      <c r="N29" s="69"/>
      <c r="O29" s="68"/>
      <c r="P29" s="68" t="s">
        <v>8</v>
      </c>
      <c r="Q29" s="68"/>
      <c r="R29" s="68"/>
      <c r="S29" s="70"/>
      <c r="T29" s="69"/>
      <c r="U29" s="71">
        <v>34863</v>
      </c>
      <c r="V29" s="71"/>
      <c r="W29" s="72">
        <v>34997</v>
      </c>
      <c r="X29" s="73" t="s">
        <v>9</v>
      </c>
    </row>
    <row r="30" spans="1:24">
      <c r="A30" s="66">
        <f t="shared" si="0"/>
        <v>27</v>
      </c>
      <c r="B30" s="67">
        <f t="shared" si="0"/>
        <v>9027</v>
      </c>
      <c r="C30" s="68" t="s">
        <v>1</v>
      </c>
      <c r="D30" s="68" t="s">
        <v>2</v>
      </c>
      <c r="E30" s="68" t="s">
        <v>103</v>
      </c>
      <c r="F30" s="68" t="s">
        <v>104</v>
      </c>
      <c r="G30" s="68" t="s">
        <v>105</v>
      </c>
      <c r="H30" s="68" t="s">
        <v>5</v>
      </c>
      <c r="I30" s="68" t="s">
        <v>106</v>
      </c>
      <c r="J30" s="68" t="s">
        <v>7</v>
      </c>
      <c r="K30" s="68"/>
      <c r="L30" s="68"/>
      <c r="M30" s="68"/>
      <c r="N30" s="69"/>
      <c r="O30" s="68"/>
      <c r="P30" s="68" t="s">
        <v>8</v>
      </c>
      <c r="Q30" s="68"/>
      <c r="R30" s="68"/>
      <c r="S30" s="70"/>
      <c r="T30" s="69"/>
      <c r="U30" s="71">
        <v>57436</v>
      </c>
      <c r="V30" s="71"/>
      <c r="W30" s="72">
        <v>36605</v>
      </c>
      <c r="X30" s="73" t="s">
        <v>9</v>
      </c>
    </row>
    <row r="31" spans="1:24">
      <c r="A31" s="66">
        <f t="shared" si="0"/>
        <v>28</v>
      </c>
      <c r="B31" s="67">
        <f t="shared" si="0"/>
        <v>9028</v>
      </c>
      <c r="C31" s="68" t="s">
        <v>1</v>
      </c>
      <c r="D31" s="68" t="s">
        <v>2</v>
      </c>
      <c r="E31" s="68" t="s">
        <v>107</v>
      </c>
      <c r="F31" s="68" t="s">
        <v>108</v>
      </c>
      <c r="G31" s="68" t="s">
        <v>109</v>
      </c>
      <c r="H31" s="68" t="s">
        <v>5</v>
      </c>
      <c r="I31" s="68" t="s">
        <v>110</v>
      </c>
      <c r="J31" s="68" t="s">
        <v>7</v>
      </c>
      <c r="K31" s="68"/>
      <c r="L31" s="68"/>
      <c r="M31" s="68"/>
      <c r="N31" s="69"/>
      <c r="O31" s="68"/>
      <c r="P31" s="68" t="s">
        <v>8</v>
      </c>
      <c r="Q31" s="68"/>
      <c r="R31" s="68"/>
      <c r="S31" s="70"/>
      <c r="T31" s="69"/>
      <c r="U31" s="71">
        <v>50</v>
      </c>
      <c r="V31" s="71"/>
      <c r="W31" s="72">
        <v>37582</v>
      </c>
      <c r="X31" s="73" t="s">
        <v>9</v>
      </c>
    </row>
    <row r="32" spans="1:24">
      <c r="A32" s="66">
        <f t="shared" si="0"/>
        <v>29</v>
      </c>
      <c r="B32" s="67">
        <f t="shared" si="0"/>
        <v>9029</v>
      </c>
      <c r="C32" s="68" t="s">
        <v>1</v>
      </c>
      <c r="D32" s="68" t="s">
        <v>2</v>
      </c>
      <c r="E32" s="68" t="s">
        <v>111</v>
      </c>
      <c r="F32" s="68" t="s">
        <v>112</v>
      </c>
      <c r="G32" s="68" t="s">
        <v>113</v>
      </c>
      <c r="H32" s="68" t="s">
        <v>5</v>
      </c>
      <c r="I32" s="68" t="s">
        <v>114</v>
      </c>
      <c r="J32" s="68" t="s">
        <v>7</v>
      </c>
      <c r="K32" s="68"/>
      <c r="L32" s="68"/>
      <c r="M32" s="68"/>
      <c r="N32" s="69"/>
      <c r="O32" s="68"/>
      <c r="P32" s="68" t="s">
        <v>8</v>
      </c>
      <c r="Q32" s="68"/>
      <c r="R32" s="68"/>
      <c r="S32" s="70"/>
      <c r="T32" s="69"/>
      <c r="U32" s="71">
        <v>43</v>
      </c>
      <c r="V32" s="71"/>
      <c r="W32" s="72">
        <v>37494</v>
      </c>
      <c r="X32" s="73" t="s">
        <v>9</v>
      </c>
    </row>
    <row r="33" spans="1:24">
      <c r="A33" s="66">
        <f t="shared" si="0"/>
        <v>30</v>
      </c>
      <c r="B33" s="67">
        <f t="shared" si="0"/>
        <v>9030</v>
      </c>
      <c r="C33" s="68" t="s">
        <v>1</v>
      </c>
      <c r="D33" s="68" t="s">
        <v>2</v>
      </c>
      <c r="E33" s="68" t="s">
        <v>115</v>
      </c>
      <c r="F33" s="68" t="s">
        <v>116</v>
      </c>
      <c r="G33" s="68" t="s">
        <v>117</v>
      </c>
      <c r="H33" s="68" t="s">
        <v>5</v>
      </c>
      <c r="I33" s="68" t="s">
        <v>118</v>
      </c>
      <c r="J33" s="68" t="s">
        <v>7</v>
      </c>
      <c r="K33" s="68"/>
      <c r="L33" s="68"/>
      <c r="M33" s="68"/>
      <c r="N33" s="69"/>
      <c r="O33" s="68"/>
      <c r="P33" s="68" t="s">
        <v>8</v>
      </c>
      <c r="Q33" s="68"/>
      <c r="R33" s="68"/>
      <c r="S33" s="70"/>
      <c r="T33" s="69"/>
      <c r="U33" s="71">
        <v>4250</v>
      </c>
      <c r="V33" s="71"/>
      <c r="W33" s="72">
        <v>37576</v>
      </c>
      <c r="X33" s="73" t="s">
        <v>9</v>
      </c>
    </row>
    <row r="34" spans="1:24">
      <c r="A34" s="66">
        <f t="shared" si="0"/>
        <v>31</v>
      </c>
      <c r="B34" s="67">
        <f t="shared" si="0"/>
        <v>9031</v>
      </c>
      <c r="C34" s="68" t="s">
        <v>1</v>
      </c>
      <c r="D34" s="68" t="s">
        <v>2</v>
      </c>
      <c r="E34" s="68" t="s">
        <v>119</v>
      </c>
      <c r="F34" s="68" t="s">
        <v>120</v>
      </c>
      <c r="G34" s="68" t="s">
        <v>121</v>
      </c>
      <c r="H34" s="68" t="s">
        <v>5</v>
      </c>
      <c r="I34" s="68" t="s">
        <v>122</v>
      </c>
      <c r="J34" s="68" t="s">
        <v>7</v>
      </c>
      <c r="K34" s="68"/>
      <c r="L34" s="68"/>
      <c r="M34" s="68"/>
      <c r="N34" s="69"/>
      <c r="O34" s="68"/>
      <c r="P34" s="68" t="s">
        <v>8</v>
      </c>
      <c r="Q34" s="68"/>
      <c r="R34" s="68"/>
      <c r="S34" s="70"/>
      <c r="T34" s="69"/>
      <c r="U34" s="71">
        <v>42</v>
      </c>
      <c r="V34" s="71"/>
      <c r="W34" s="72">
        <v>37327</v>
      </c>
      <c r="X34" s="73" t="s">
        <v>9</v>
      </c>
    </row>
    <row r="35" spans="1:24">
      <c r="A35" s="66">
        <f t="shared" si="0"/>
        <v>32</v>
      </c>
      <c r="B35" s="67">
        <f t="shared" si="0"/>
        <v>9032</v>
      </c>
      <c r="C35" s="68" t="s">
        <v>1</v>
      </c>
      <c r="D35" s="68" t="s">
        <v>2</v>
      </c>
      <c r="E35" s="68" t="s">
        <v>107</v>
      </c>
      <c r="F35" s="68" t="s">
        <v>123</v>
      </c>
      <c r="G35" s="68" t="s">
        <v>124</v>
      </c>
      <c r="H35" s="68" t="s">
        <v>5</v>
      </c>
      <c r="I35" s="68" t="s">
        <v>125</v>
      </c>
      <c r="J35" s="68" t="s">
        <v>7</v>
      </c>
      <c r="K35" s="68"/>
      <c r="L35" s="68"/>
      <c r="M35" s="68"/>
      <c r="N35" s="69"/>
      <c r="O35" s="68"/>
      <c r="P35" s="68" t="s">
        <v>8</v>
      </c>
      <c r="Q35" s="68"/>
      <c r="R35" s="68"/>
      <c r="S35" s="70"/>
      <c r="T35" s="69"/>
      <c r="U35" s="71">
        <v>44</v>
      </c>
      <c r="V35" s="71"/>
      <c r="W35" s="72">
        <v>37527</v>
      </c>
      <c r="X35" s="73" t="s">
        <v>9</v>
      </c>
    </row>
    <row r="36" spans="1:24">
      <c r="A36" s="66">
        <f t="shared" si="0"/>
        <v>33</v>
      </c>
      <c r="B36" s="67">
        <f t="shared" si="0"/>
        <v>9033</v>
      </c>
      <c r="C36" s="68" t="s">
        <v>1</v>
      </c>
      <c r="D36" s="68" t="s">
        <v>2</v>
      </c>
      <c r="E36" s="68"/>
      <c r="F36" s="68" t="s">
        <v>126</v>
      </c>
      <c r="G36" s="68" t="s">
        <v>127</v>
      </c>
      <c r="H36" s="68" t="s">
        <v>5</v>
      </c>
      <c r="I36" s="68" t="s">
        <v>128</v>
      </c>
      <c r="J36" s="68" t="s">
        <v>7</v>
      </c>
      <c r="K36" s="68"/>
      <c r="L36" s="68"/>
      <c r="M36" s="68"/>
      <c r="N36" s="69"/>
      <c r="O36" s="68"/>
      <c r="P36" s="68" t="s">
        <v>8</v>
      </c>
      <c r="Q36" s="68"/>
      <c r="R36" s="68"/>
      <c r="S36" s="70"/>
      <c r="T36" s="69"/>
      <c r="U36" s="71">
        <v>882</v>
      </c>
      <c r="V36" s="71"/>
      <c r="W36" s="72">
        <v>37490</v>
      </c>
      <c r="X36" s="73" t="s">
        <v>9</v>
      </c>
    </row>
    <row r="37" spans="1:24">
      <c r="A37" s="66">
        <f t="shared" si="0"/>
        <v>34</v>
      </c>
      <c r="B37" s="67">
        <f t="shared" si="0"/>
        <v>9034</v>
      </c>
      <c r="C37" s="68" t="s">
        <v>1</v>
      </c>
      <c r="D37" s="68" t="s">
        <v>2</v>
      </c>
      <c r="E37" s="68" t="s">
        <v>129</v>
      </c>
      <c r="F37" s="68" t="s">
        <v>130</v>
      </c>
      <c r="G37" s="68" t="s">
        <v>131</v>
      </c>
      <c r="H37" s="68" t="s">
        <v>5</v>
      </c>
      <c r="I37" s="68" t="s">
        <v>132</v>
      </c>
      <c r="J37" s="68" t="s">
        <v>7</v>
      </c>
      <c r="K37" s="68"/>
      <c r="L37" s="68"/>
      <c r="M37" s="68"/>
      <c r="N37" s="69"/>
      <c r="O37" s="68"/>
      <c r="P37" s="68" t="s">
        <v>8</v>
      </c>
      <c r="Q37" s="68"/>
      <c r="R37" s="68"/>
      <c r="S37" s="70"/>
      <c r="T37" s="69"/>
      <c r="U37" s="71">
        <v>382</v>
      </c>
      <c r="V37" s="71"/>
      <c r="W37" s="72">
        <v>37393</v>
      </c>
      <c r="X37" s="73" t="s">
        <v>9</v>
      </c>
    </row>
    <row r="38" spans="1:24">
      <c r="A38" s="66">
        <f t="shared" si="0"/>
        <v>35</v>
      </c>
      <c r="B38" s="67">
        <f t="shared" si="0"/>
        <v>9035</v>
      </c>
      <c r="C38" s="68" t="s">
        <v>1</v>
      </c>
      <c r="D38" s="68" t="s">
        <v>2</v>
      </c>
      <c r="E38" s="68" t="s">
        <v>133</v>
      </c>
      <c r="F38" s="68" t="s">
        <v>134</v>
      </c>
      <c r="G38" s="68" t="s">
        <v>135</v>
      </c>
      <c r="H38" s="68" t="s">
        <v>5</v>
      </c>
      <c r="I38" s="68" t="s">
        <v>136</v>
      </c>
      <c r="J38" s="68" t="s">
        <v>7</v>
      </c>
      <c r="K38" s="68"/>
      <c r="L38" s="68"/>
      <c r="M38" s="68"/>
      <c r="N38" s="69"/>
      <c r="O38" s="68"/>
      <c r="P38" s="68" t="s">
        <v>8</v>
      </c>
      <c r="Q38" s="68"/>
      <c r="R38" s="68"/>
      <c r="S38" s="70"/>
      <c r="T38" s="69"/>
      <c r="U38" s="71">
        <v>38</v>
      </c>
      <c r="V38" s="71"/>
      <c r="W38" s="72">
        <v>37536</v>
      </c>
      <c r="X38" s="73" t="s">
        <v>9</v>
      </c>
    </row>
    <row r="39" spans="1:24">
      <c r="A39" s="66">
        <f t="shared" si="0"/>
        <v>36</v>
      </c>
      <c r="B39" s="67">
        <f t="shared" si="0"/>
        <v>9036</v>
      </c>
      <c r="C39" s="68" t="s">
        <v>1</v>
      </c>
      <c r="D39" s="68" t="s">
        <v>2</v>
      </c>
      <c r="E39" s="68" t="s">
        <v>137</v>
      </c>
      <c r="F39" s="68" t="s">
        <v>138</v>
      </c>
      <c r="G39" s="68" t="s">
        <v>139</v>
      </c>
      <c r="H39" s="68" t="s">
        <v>5</v>
      </c>
      <c r="I39" s="68" t="s">
        <v>140</v>
      </c>
      <c r="J39" s="68" t="s">
        <v>7</v>
      </c>
      <c r="K39" s="68"/>
      <c r="L39" s="68"/>
      <c r="M39" s="68"/>
      <c r="N39" s="69"/>
      <c r="O39" s="68"/>
      <c r="P39" s="68" t="s">
        <v>8</v>
      </c>
      <c r="Q39" s="68"/>
      <c r="R39" s="68"/>
      <c r="S39" s="70"/>
      <c r="T39" s="69"/>
      <c r="U39" s="71">
        <v>1915.23</v>
      </c>
      <c r="V39" s="71"/>
      <c r="W39" s="72">
        <v>37392</v>
      </c>
      <c r="X39" s="73" t="s">
        <v>9</v>
      </c>
    </row>
    <row r="40" spans="1:24">
      <c r="A40" s="66">
        <f t="shared" si="0"/>
        <v>37</v>
      </c>
      <c r="B40" s="67">
        <f t="shared" si="0"/>
        <v>9037</v>
      </c>
      <c r="C40" s="68" t="s">
        <v>1</v>
      </c>
      <c r="D40" s="68" t="s">
        <v>2</v>
      </c>
      <c r="E40" s="68" t="s">
        <v>141</v>
      </c>
      <c r="F40" s="68" t="s">
        <v>142</v>
      </c>
      <c r="G40" s="68" t="s">
        <v>143</v>
      </c>
      <c r="H40" s="68" t="s">
        <v>5</v>
      </c>
      <c r="I40" s="68" t="s">
        <v>144</v>
      </c>
      <c r="J40" s="68" t="s">
        <v>7</v>
      </c>
      <c r="K40" s="68"/>
      <c r="L40" s="68"/>
      <c r="M40" s="68"/>
      <c r="N40" s="69"/>
      <c r="O40" s="68"/>
      <c r="P40" s="68" t="s">
        <v>8</v>
      </c>
      <c r="Q40" s="68"/>
      <c r="R40" s="68"/>
      <c r="S40" s="70"/>
      <c r="T40" s="69"/>
      <c r="U40" s="71">
        <v>742</v>
      </c>
      <c r="V40" s="71"/>
      <c r="W40" s="72">
        <v>37450</v>
      </c>
      <c r="X40" s="73" t="s">
        <v>9</v>
      </c>
    </row>
    <row r="41" spans="1:24">
      <c r="A41" s="66">
        <f t="shared" si="0"/>
        <v>38</v>
      </c>
      <c r="B41" s="67">
        <f t="shared" si="0"/>
        <v>9038</v>
      </c>
      <c r="C41" s="68" t="s">
        <v>1</v>
      </c>
      <c r="D41" s="68" t="s">
        <v>2</v>
      </c>
      <c r="E41" s="68" t="s">
        <v>145</v>
      </c>
      <c r="F41" s="68" t="s">
        <v>146</v>
      </c>
      <c r="G41" s="68" t="s">
        <v>147</v>
      </c>
      <c r="H41" s="68" t="s">
        <v>5</v>
      </c>
      <c r="I41" s="68" t="s">
        <v>148</v>
      </c>
      <c r="J41" s="68" t="s">
        <v>7</v>
      </c>
      <c r="K41" s="68"/>
      <c r="L41" s="68"/>
      <c r="M41" s="68"/>
      <c r="N41" s="69"/>
      <c r="O41" s="68"/>
      <c r="P41" s="68" t="s">
        <v>8</v>
      </c>
      <c r="Q41" s="68"/>
      <c r="R41" s="68"/>
      <c r="S41" s="70"/>
      <c r="T41" s="69"/>
      <c r="U41" s="71">
        <v>56</v>
      </c>
      <c r="V41" s="71"/>
      <c r="W41" s="72">
        <v>37403</v>
      </c>
      <c r="X41" s="73" t="s">
        <v>9</v>
      </c>
    </row>
    <row r="42" spans="1:24">
      <c r="A42" s="66">
        <f t="shared" si="0"/>
        <v>39</v>
      </c>
      <c r="B42" s="67">
        <f t="shared" si="0"/>
        <v>9039</v>
      </c>
      <c r="C42" s="68" t="s">
        <v>1</v>
      </c>
      <c r="D42" s="68" t="s">
        <v>2</v>
      </c>
      <c r="E42" s="68" t="s">
        <v>149</v>
      </c>
      <c r="F42" s="68" t="s">
        <v>150</v>
      </c>
      <c r="G42" s="68" t="s">
        <v>151</v>
      </c>
      <c r="H42" s="68" t="s">
        <v>5</v>
      </c>
      <c r="I42" s="68" t="s">
        <v>152</v>
      </c>
      <c r="J42" s="68" t="s">
        <v>7</v>
      </c>
      <c r="K42" s="68"/>
      <c r="L42" s="68"/>
      <c r="M42" s="68"/>
      <c r="N42" s="69"/>
      <c r="O42" s="68"/>
      <c r="P42" s="68" t="s">
        <v>8</v>
      </c>
      <c r="Q42" s="68"/>
      <c r="R42" s="68"/>
      <c r="S42" s="70"/>
      <c r="T42" s="69"/>
      <c r="U42" s="71">
        <v>142</v>
      </c>
      <c r="V42" s="71"/>
      <c r="W42" s="72">
        <v>37341</v>
      </c>
      <c r="X42" s="73" t="s">
        <v>9</v>
      </c>
    </row>
    <row r="43" spans="1:24">
      <c r="A43" s="66">
        <f t="shared" si="0"/>
        <v>40</v>
      </c>
      <c r="B43" s="67">
        <f t="shared" si="0"/>
        <v>9040</v>
      </c>
      <c r="C43" s="68" t="s">
        <v>1</v>
      </c>
      <c r="D43" s="68" t="s">
        <v>2</v>
      </c>
      <c r="E43" s="68" t="s">
        <v>153</v>
      </c>
      <c r="F43" s="68" t="s">
        <v>154</v>
      </c>
      <c r="G43" s="68" t="s">
        <v>155</v>
      </c>
      <c r="H43" s="68" t="s">
        <v>5</v>
      </c>
      <c r="I43" s="68" t="s">
        <v>156</v>
      </c>
      <c r="J43" s="68" t="s">
        <v>7</v>
      </c>
      <c r="K43" s="68"/>
      <c r="L43" s="68"/>
      <c r="M43" s="68"/>
      <c r="N43" s="69"/>
      <c r="O43" s="68"/>
      <c r="P43" s="68" t="s">
        <v>8</v>
      </c>
      <c r="Q43" s="68"/>
      <c r="R43" s="68"/>
      <c r="S43" s="70"/>
      <c r="T43" s="69"/>
      <c r="U43" s="71">
        <v>442</v>
      </c>
      <c r="V43" s="71"/>
      <c r="W43" s="72">
        <v>37485</v>
      </c>
      <c r="X43" s="73" t="s">
        <v>9</v>
      </c>
    </row>
    <row r="44" spans="1:24">
      <c r="A44" s="66">
        <f t="shared" si="0"/>
        <v>41</v>
      </c>
      <c r="B44" s="67">
        <f t="shared" si="0"/>
        <v>9041</v>
      </c>
      <c r="C44" s="68" t="s">
        <v>1</v>
      </c>
      <c r="D44" s="68" t="s">
        <v>2</v>
      </c>
      <c r="E44" s="68" t="s">
        <v>157</v>
      </c>
      <c r="F44" s="68" t="s">
        <v>158</v>
      </c>
      <c r="G44" s="68" t="s">
        <v>159</v>
      </c>
      <c r="H44" s="68" t="s">
        <v>5</v>
      </c>
      <c r="I44" s="68" t="s">
        <v>160</v>
      </c>
      <c r="J44" s="68" t="s">
        <v>7</v>
      </c>
      <c r="K44" s="68"/>
      <c r="L44" s="68"/>
      <c r="M44" s="68"/>
      <c r="N44" s="69"/>
      <c r="O44" s="68"/>
      <c r="P44" s="68" t="s">
        <v>8</v>
      </c>
      <c r="Q44" s="68"/>
      <c r="R44" s="68"/>
      <c r="S44" s="70"/>
      <c r="T44" s="69"/>
      <c r="U44" s="71">
        <v>350</v>
      </c>
      <c r="V44" s="71"/>
      <c r="W44" s="72">
        <v>37411</v>
      </c>
      <c r="X44" s="73" t="s">
        <v>9</v>
      </c>
    </row>
    <row r="45" spans="1:24">
      <c r="A45" s="66">
        <f t="shared" si="0"/>
        <v>42</v>
      </c>
      <c r="B45" s="67">
        <f t="shared" si="0"/>
        <v>9042</v>
      </c>
      <c r="C45" s="68" t="s">
        <v>1</v>
      </c>
      <c r="D45" s="68" t="s">
        <v>2</v>
      </c>
      <c r="E45" s="68" t="s">
        <v>161</v>
      </c>
      <c r="F45" s="68" t="s">
        <v>162</v>
      </c>
      <c r="G45" s="68" t="s">
        <v>163</v>
      </c>
      <c r="H45" s="68" t="s">
        <v>5</v>
      </c>
      <c r="I45" s="68" t="s">
        <v>164</v>
      </c>
      <c r="J45" s="68" t="s">
        <v>7</v>
      </c>
      <c r="K45" s="68"/>
      <c r="L45" s="68"/>
      <c r="M45" s="68"/>
      <c r="N45" s="69"/>
      <c r="O45" s="68"/>
      <c r="P45" s="68" t="s">
        <v>8</v>
      </c>
      <c r="Q45" s="68"/>
      <c r="R45" s="68"/>
      <c r="S45" s="70"/>
      <c r="T45" s="69"/>
      <c r="U45" s="71">
        <v>2080</v>
      </c>
      <c r="V45" s="71"/>
      <c r="W45" s="72">
        <v>37455</v>
      </c>
      <c r="X45" s="73" t="s">
        <v>9</v>
      </c>
    </row>
    <row r="46" spans="1:24">
      <c r="A46" s="66">
        <f t="shared" si="0"/>
        <v>43</v>
      </c>
      <c r="B46" s="67">
        <f t="shared" si="0"/>
        <v>9043</v>
      </c>
      <c r="C46" s="68" t="s">
        <v>1</v>
      </c>
      <c r="D46" s="68" t="s">
        <v>2</v>
      </c>
      <c r="E46" s="68" t="s">
        <v>165</v>
      </c>
      <c r="F46" s="68" t="s">
        <v>166</v>
      </c>
      <c r="G46" s="68" t="s">
        <v>167</v>
      </c>
      <c r="H46" s="68" t="s">
        <v>5</v>
      </c>
      <c r="I46" s="68" t="s">
        <v>168</v>
      </c>
      <c r="J46" s="68" t="s">
        <v>7</v>
      </c>
      <c r="K46" s="68"/>
      <c r="L46" s="68"/>
      <c r="M46" s="68"/>
      <c r="N46" s="69"/>
      <c r="O46" s="68"/>
      <c r="P46" s="68" t="s">
        <v>8</v>
      </c>
      <c r="Q46" s="68"/>
      <c r="R46" s="68"/>
      <c r="S46" s="70"/>
      <c r="T46" s="69"/>
      <c r="U46" s="71">
        <v>752</v>
      </c>
      <c r="V46" s="71"/>
      <c r="W46" s="72">
        <v>37366</v>
      </c>
      <c r="X46" s="73" t="s">
        <v>9</v>
      </c>
    </row>
    <row r="47" spans="1:24">
      <c r="A47" s="66">
        <f t="shared" si="0"/>
        <v>44</v>
      </c>
      <c r="B47" s="67">
        <f t="shared" si="0"/>
        <v>9044</v>
      </c>
      <c r="C47" s="68" t="s">
        <v>1</v>
      </c>
      <c r="D47" s="68" t="s">
        <v>2</v>
      </c>
      <c r="E47" s="68" t="s">
        <v>169</v>
      </c>
      <c r="F47" s="68" t="s">
        <v>170</v>
      </c>
      <c r="G47" s="68" t="s">
        <v>171</v>
      </c>
      <c r="H47" s="68" t="s">
        <v>5</v>
      </c>
      <c r="I47" s="68" t="s">
        <v>172</v>
      </c>
      <c r="J47" s="68" t="s">
        <v>7</v>
      </c>
      <c r="K47" s="68"/>
      <c r="L47" s="68"/>
      <c r="M47" s="68"/>
      <c r="N47" s="69"/>
      <c r="O47" s="68"/>
      <c r="P47" s="68" t="s">
        <v>8</v>
      </c>
      <c r="Q47" s="68"/>
      <c r="R47" s="68"/>
      <c r="S47" s="70"/>
      <c r="T47" s="69"/>
      <c r="U47" s="71">
        <v>54</v>
      </c>
      <c r="V47" s="71"/>
      <c r="W47" s="72">
        <v>37372</v>
      </c>
      <c r="X47" s="73" t="s">
        <v>9</v>
      </c>
    </row>
    <row r="48" spans="1:24">
      <c r="A48" s="66">
        <f t="shared" si="0"/>
        <v>45</v>
      </c>
      <c r="B48" s="67">
        <f t="shared" si="0"/>
        <v>9045</v>
      </c>
      <c r="C48" s="68" t="s">
        <v>1</v>
      </c>
      <c r="D48" s="68" t="s">
        <v>2</v>
      </c>
      <c r="E48" s="68" t="s">
        <v>173</v>
      </c>
      <c r="F48" s="68" t="s">
        <v>174</v>
      </c>
      <c r="G48" s="68" t="s">
        <v>175</v>
      </c>
      <c r="H48" s="68" t="s">
        <v>5</v>
      </c>
      <c r="I48" s="68" t="s">
        <v>176</v>
      </c>
      <c r="J48" s="68" t="s">
        <v>7</v>
      </c>
      <c r="K48" s="68"/>
      <c r="L48" s="68"/>
      <c r="M48" s="68"/>
      <c r="N48" s="69"/>
      <c r="O48" s="68"/>
      <c r="P48" s="68" t="s">
        <v>8</v>
      </c>
      <c r="Q48" s="68"/>
      <c r="R48" s="68"/>
      <c r="S48" s="70"/>
      <c r="T48" s="69"/>
      <c r="U48" s="71">
        <v>54</v>
      </c>
      <c r="V48" s="71"/>
      <c r="W48" s="72">
        <v>37379</v>
      </c>
      <c r="X48" s="73" t="s">
        <v>9</v>
      </c>
    </row>
    <row r="49" spans="1:24">
      <c r="A49" s="66">
        <f t="shared" si="0"/>
        <v>46</v>
      </c>
      <c r="B49" s="67">
        <f t="shared" si="0"/>
        <v>9046</v>
      </c>
      <c r="C49" s="68" t="s">
        <v>1</v>
      </c>
      <c r="D49" s="68" t="s">
        <v>2</v>
      </c>
      <c r="E49" s="68" t="s">
        <v>177</v>
      </c>
      <c r="F49" s="68" t="s">
        <v>178</v>
      </c>
      <c r="G49" s="68" t="s">
        <v>179</v>
      </c>
      <c r="H49" s="68" t="s">
        <v>5</v>
      </c>
      <c r="I49" s="68" t="s">
        <v>180</v>
      </c>
      <c r="J49" s="68" t="s">
        <v>7</v>
      </c>
      <c r="K49" s="68"/>
      <c r="L49" s="68"/>
      <c r="M49" s="68"/>
      <c r="N49" s="69"/>
      <c r="O49" s="68"/>
      <c r="P49" s="68" t="s">
        <v>8</v>
      </c>
      <c r="Q49" s="68"/>
      <c r="R49" s="68"/>
      <c r="S49" s="70"/>
      <c r="T49" s="69"/>
      <c r="U49" s="71">
        <v>242</v>
      </c>
      <c r="V49" s="71"/>
      <c r="W49" s="72">
        <v>37384</v>
      </c>
      <c r="X49" s="73" t="s">
        <v>9</v>
      </c>
    </row>
    <row r="50" spans="1:24">
      <c r="A50" s="66">
        <f t="shared" si="0"/>
        <v>47</v>
      </c>
      <c r="B50" s="67">
        <f t="shared" si="0"/>
        <v>9047</v>
      </c>
      <c r="C50" s="68" t="s">
        <v>1</v>
      </c>
      <c r="D50" s="68" t="s">
        <v>2</v>
      </c>
      <c r="E50" s="68" t="s">
        <v>181</v>
      </c>
      <c r="F50" s="68" t="s">
        <v>182</v>
      </c>
      <c r="G50" s="68" t="s">
        <v>183</v>
      </c>
      <c r="H50" s="68" t="s">
        <v>5</v>
      </c>
      <c r="I50" s="68" t="s">
        <v>184</v>
      </c>
      <c r="J50" s="68" t="s">
        <v>7</v>
      </c>
      <c r="K50" s="68"/>
      <c r="L50" s="68"/>
      <c r="M50" s="68"/>
      <c r="N50" s="69"/>
      <c r="O50" s="68"/>
      <c r="P50" s="68" t="s">
        <v>8</v>
      </c>
      <c r="Q50" s="68"/>
      <c r="R50" s="68"/>
      <c r="S50" s="70"/>
      <c r="T50" s="69"/>
      <c r="U50" s="71">
        <v>2430</v>
      </c>
      <c r="V50" s="71"/>
      <c r="W50" s="72">
        <v>37602</v>
      </c>
      <c r="X50" s="73" t="s">
        <v>9</v>
      </c>
    </row>
    <row r="51" spans="1:24">
      <c r="A51" s="66">
        <f t="shared" si="0"/>
        <v>48</v>
      </c>
      <c r="B51" s="67">
        <f t="shared" si="0"/>
        <v>9048</v>
      </c>
      <c r="C51" s="68" t="s">
        <v>1</v>
      </c>
      <c r="D51" s="68" t="s">
        <v>2</v>
      </c>
      <c r="E51" s="68"/>
      <c r="F51" s="68" t="s">
        <v>185</v>
      </c>
      <c r="G51" s="68" t="s">
        <v>186</v>
      </c>
      <c r="H51" s="68" t="s">
        <v>5</v>
      </c>
      <c r="I51" s="68" t="s">
        <v>187</v>
      </c>
      <c r="J51" s="68" t="s">
        <v>7</v>
      </c>
      <c r="K51" s="68"/>
      <c r="L51" s="68"/>
      <c r="M51" s="68"/>
      <c r="N51" s="69"/>
      <c r="O51" s="68"/>
      <c r="P51" s="68" t="s">
        <v>8</v>
      </c>
      <c r="Q51" s="68"/>
      <c r="R51" s="68"/>
      <c r="S51" s="70"/>
      <c r="T51" s="69"/>
      <c r="U51" s="71">
        <v>9542</v>
      </c>
      <c r="V51" s="71"/>
      <c r="W51" s="72">
        <v>37389</v>
      </c>
      <c r="X51" s="73" t="s">
        <v>9</v>
      </c>
    </row>
    <row r="52" spans="1:24">
      <c r="A52" s="66">
        <f t="shared" si="0"/>
        <v>49</v>
      </c>
      <c r="B52" s="67">
        <f t="shared" si="0"/>
        <v>9049</v>
      </c>
      <c r="C52" s="68" t="s">
        <v>1</v>
      </c>
      <c r="D52" s="68" t="s">
        <v>2</v>
      </c>
      <c r="E52" s="68" t="s">
        <v>169</v>
      </c>
      <c r="F52" s="68" t="s">
        <v>188</v>
      </c>
      <c r="G52" s="68" t="s">
        <v>189</v>
      </c>
      <c r="H52" s="68" t="s">
        <v>5</v>
      </c>
      <c r="I52" s="68" t="s">
        <v>190</v>
      </c>
      <c r="J52" s="68" t="s">
        <v>7</v>
      </c>
      <c r="K52" s="68"/>
      <c r="L52" s="68"/>
      <c r="M52" s="68"/>
      <c r="N52" s="69"/>
      <c r="O52" s="68"/>
      <c r="P52" s="68" t="s">
        <v>8</v>
      </c>
      <c r="Q52" s="68"/>
      <c r="R52" s="68"/>
      <c r="S52" s="70"/>
      <c r="T52" s="69"/>
      <c r="U52" s="71">
        <v>24</v>
      </c>
      <c r="V52" s="71"/>
      <c r="W52" s="72">
        <v>37484</v>
      </c>
      <c r="X52" s="73" t="s">
        <v>9</v>
      </c>
    </row>
    <row r="53" spans="1:24">
      <c r="A53" s="66">
        <f t="shared" si="0"/>
        <v>50</v>
      </c>
      <c r="B53" s="67">
        <f t="shared" si="0"/>
        <v>9050</v>
      </c>
      <c r="C53" s="68" t="s">
        <v>1</v>
      </c>
      <c r="D53" s="68" t="s">
        <v>2</v>
      </c>
      <c r="E53" s="68" t="s">
        <v>191</v>
      </c>
      <c r="F53" s="68" t="s">
        <v>192</v>
      </c>
      <c r="G53" s="68" t="s">
        <v>193</v>
      </c>
      <c r="H53" s="68" t="s">
        <v>5</v>
      </c>
      <c r="I53" s="68" t="s">
        <v>194</v>
      </c>
      <c r="J53" s="68" t="s">
        <v>7</v>
      </c>
      <c r="K53" s="68"/>
      <c r="L53" s="68"/>
      <c r="M53" s="68"/>
      <c r="N53" s="69"/>
      <c r="O53" s="68"/>
      <c r="P53" s="68" t="s">
        <v>8</v>
      </c>
      <c r="Q53" s="68"/>
      <c r="R53" s="68"/>
      <c r="S53" s="70"/>
      <c r="T53" s="69"/>
      <c r="U53" s="71">
        <v>16</v>
      </c>
      <c r="V53" s="71"/>
      <c r="W53" s="72">
        <v>37406</v>
      </c>
      <c r="X53" s="73" t="s">
        <v>9</v>
      </c>
    </row>
    <row r="54" spans="1:24">
      <c r="A54" s="66">
        <f t="shared" si="0"/>
        <v>51</v>
      </c>
      <c r="B54" s="67">
        <f t="shared" si="0"/>
        <v>9051</v>
      </c>
      <c r="C54" s="68" t="s">
        <v>1</v>
      </c>
      <c r="D54" s="68" t="s">
        <v>2</v>
      </c>
      <c r="E54" s="68" t="s">
        <v>195</v>
      </c>
      <c r="F54" s="68" t="s">
        <v>196</v>
      </c>
      <c r="G54" s="68" t="s">
        <v>197</v>
      </c>
      <c r="H54" s="68" t="s">
        <v>5</v>
      </c>
      <c r="I54" s="68" t="s">
        <v>198</v>
      </c>
      <c r="J54" s="68" t="s">
        <v>7</v>
      </c>
      <c r="K54" s="68"/>
      <c r="L54" s="68"/>
      <c r="M54" s="68"/>
      <c r="N54" s="69"/>
      <c r="O54" s="68"/>
      <c r="P54" s="68" t="s">
        <v>8</v>
      </c>
      <c r="Q54" s="68"/>
      <c r="R54" s="68"/>
      <c r="S54" s="70"/>
      <c r="T54" s="69"/>
      <c r="U54" s="71">
        <v>242</v>
      </c>
      <c r="V54" s="71"/>
      <c r="W54" s="72">
        <v>37436</v>
      </c>
      <c r="X54" s="73" t="s">
        <v>9</v>
      </c>
    </row>
    <row r="55" spans="1:24">
      <c r="A55" s="66">
        <f t="shared" si="0"/>
        <v>52</v>
      </c>
      <c r="B55" s="67">
        <f t="shared" si="0"/>
        <v>9052</v>
      </c>
      <c r="C55" s="68" t="s">
        <v>1</v>
      </c>
      <c r="D55" s="68" t="s">
        <v>2</v>
      </c>
      <c r="E55" s="68"/>
      <c r="F55" s="68" t="s">
        <v>199</v>
      </c>
      <c r="G55" s="68" t="s">
        <v>200</v>
      </c>
      <c r="H55" s="68" t="s">
        <v>5</v>
      </c>
      <c r="I55" s="68" t="s">
        <v>201</v>
      </c>
      <c r="J55" s="68" t="s">
        <v>7</v>
      </c>
      <c r="K55" s="68"/>
      <c r="L55" s="68"/>
      <c r="M55" s="68"/>
      <c r="N55" s="69"/>
      <c r="O55" s="68"/>
      <c r="P55" s="68" t="s">
        <v>8</v>
      </c>
      <c r="Q55" s="68"/>
      <c r="R55" s="68"/>
      <c r="S55" s="70"/>
      <c r="T55" s="69"/>
      <c r="U55" s="71">
        <v>250</v>
      </c>
      <c r="V55" s="71"/>
      <c r="W55" s="72">
        <v>37517</v>
      </c>
      <c r="X55" s="73" t="s">
        <v>9</v>
      </c>
    </row>
    <row r="56" spans="1:24">
      <c r="A56" s="66">
        <f t="shared" si="0"/>
        <v>53</v>
      </c>
      <c r="B56" s="67">
        <f t="shared" si="0"/>
        <v>9053</v>
      </c>
      <c r="C56" s="68" t="s">
        <v>1</v>
      </c>
      <c r="D56" s="68" t="s">
        <v>2</v>
      </c>
      <c r="E56" s="68" t="s">
        <v>202</v>
      </c>
      <c r="F56" s="68" t="s">
        <v>203</v>
      </c>
      <c r="G56" s="68" t="s">
        <v>204</v>
      </c>
      <c r="H56" s="68" t="s">
        <v>5</v>
      </c>
      <c r="I56" s="68" t="s">
        <v>205</v>
      </c>
      <c r="J56" s="68" t="s">
        <v>7</v>
      </c>
      <c r="K56" s="68"/>
      <c r="L56" s="68"/>
      <c r="M56" s="68"/>
      <c r="N56" s="69"/>
      <c r="O56" s="68"/>
      <c r="P56" s="68" t="s">
        <v>8</v>
      </c>
      <c r="Q56" s="68"/>
      <c r="R56" s="68"/>
      <c r="S56" s="70"/>
      <c r="T56" s="69"/>
      <c r="U56" s="71">
        <v>54</v>
      </c>
      <c r="V56" s="71"/>
      <c r="W56" s="72">
        <v>37499</v>
      </c>
      <c r="X56" s="73" t="s">
        <v>9</v>
      </c>
    </row>
    <row r="57" spans="1:24">
      <c r="A57" s="66">
        <f t="shared" si="0"/>
        <v>54</v>
      </c>
      <c r="B57" s="67">
        <f t="shared" si="0"/>
        <v>9054</v>
      </c>
      <c r="C57" s="68" t="s">
        <v>1</v>
      </c>
      <c r="D57" s="68" t="s">
        <v>2</v>
      </c>
      <c r="E57" s="68" t="s">
        <v>206</v>
      </c>
      <c r="F57" s="68" t="s">
        <v>207</v>
      </c>
      <c r="G57" s="68" t="s">
        <v>208</v>
      </c>
      <c r="H57" s="68" t="s">
        <v>5</v>
      </c>
      <c r="I57" s="68" t="s">
        <v>209</v>
      </c>
      <c r="J57" s="68" t="s">
        <v>7</v>
      </c>
      <c r="K57" s="68"/>
      <c r="L57" s="68"/>
      <c r="M57" s="68"/>
      <c r="N57" s="69"/>
      <c r="O57" s="68"/>
      <c r="P57" s="68" t="s">
        <v>8</v>
      </c>
      <c r="Q57" s="68"/>
      <c r="R57" s="68"/>
      <c r="S57" s="70"/>
      <c r="T57" s="69"/>
      <c r="U57" s="71">
        <v>10</v>
      </c>
      <c r="V57" s="71"/>
      <c r="W57" s="72">
        <v>37406</v>
      </c>
      <c r="X57" s="73" t="s">
        <v>9</v>
      </c>
    </row>
    <row r="58" spans="1:24">
      <c r="A58" s="66">
        <f t="shared" si="0"/>
        <v>55</v>
      </c>
      <c r="B58" s="67">
        <f t="shared" si="0"/>
        <v>9055</v>
      </c>
      <c r="C58" s="68" t="s">
        <v>1</v>
      </c>
      <c r="D58" s="68" t="s">
        <v>2</v>
      </c>
      <c r="E58" s="68" t="s">
        <v>210</v>
      </c>
      <c r="F58" s="68" t="s">
        <v>211</v>
      </c>
      <c r="G58" s="68" t="s">
        <v>212</v>
      </c>
      <c r="H58" s="68" t="s">
        <v>5</v>
      </c>
      <c r="I58" s="68" t="s">
        <v>213</v>
      </c>
      <c r="J58" s="68" t="s">
        <v>7</v>
      </c>
      <c r="K58" s="68"/>
      <c r="L58" s="68"/>
      <c r="M58" s="68"/>
      <c r="N58" s="69"/>
      <c r="O58" s="68"/>
      <c r="P58" s="68" t="s">
        <v>8</v>
      </c>
      <c r="Q58" s="68"/>
      <c r="R58" s="68"/>
      <c r="S58" s="70"/>
      <c r="T58" s="69"/>
      <c r="U58" s="71">
        <v>31</v>
      </c>
      <c r="V58" s="71"/>
      <c r="W58" s="72">
        <v>37554</v>
      </c>
      <c r="X58" s="73" t="s">
        <v>9</v>
      </c>
    </row>
    <row r="59" spans="1:24">
      <c r="A59" s="66">
        <f t="shared" si="0"/>
        <v>56</v>
      </c>
      <c r="B59" s="67">
        <f t="shared" si="0"/>
        <v>9056</v>
      </c>
      <c r="C59" s="68" t="s">
        <v>1</v>
      </c>
      <c r="D59" s="68" t="s">
        <v>2</v>
      </c>
      <c r="E59" s="68" t="s">
        <v>214</v>
      </c>
      <c r="F59" s="68" t="s">
        <v>215</v>
      </c>
      <c r="G59" s="68" t="s">
        <v>216</v>
      </c>
      <c r="H59" s="68" t="s">
        <v>5</v>
      </c>
      <c r="I59" s="68" t="s">
        <v>217</v>
      </c>
      <c r="J59" s="68" t="s">
        <v>7</v>
      </c>
      <c r="K59" s="68"/>
      <c r="L59" s="68"/>
      <c r="M59" s="68"/>
      <c r="N59" s="69"/>
      <c r="O59" s="68"/>
      <c r="P59" s="68" t="s">
        <v>8</v>
      </c>
      <c r="Q59" s="68"/>
      <c r="R59" s="68"/>
      <c r="S59" s="70"/>
      <c r="T59" s="69"/>
      <c r="U59" s="71">
        <v>5</v>
      </c>
      <c r="V59" s="71"/>
      <c r="W59" s="72">
        <v>37413</v>
      </c>
      <c r="X59" s="73" t="s">
        <v>9</v>
      </c>
    </row>
    <row r="60" spans="1:24">
      <c r="A60" s="66">
        <f t="shared" si="0"/>
        <v>57</v>
      </c>
      <c r="B60" s="67">
        <f t="shared" si="0"/>
        <v>9057</v>
      </c>
      <c r="C60" s="68" t="s">
        <v>1</v>
      </c>
      <c r="D60" s="68" t="s">
        <v>2</v>
      </c>
      <c r="E60" s="68" t="s">
        <v>218</v>
      </c>
      <c r="F60" s="68" t="s">
        <v>219</v>
      </c>
      <c r="G60" s="68" t="s">
        <v>220</v>
      </c>
      <c r="H60" s="68" t="s">
        <v>5</v>
      </c>
      <c r="I60" s="68" t="s">
        <v>221</v>
      </c>
      <c r="J60" s="68" t="s">
        <v>7</v>
      </c>
      <c r="K60" s="68"/>
      <c r="L60" s="68"/>
      <c r="M60" s="68"/>
      <c r="N60" s="69"/>
      <c r="O60" s="68"/>
      <c r="P60" s="68" t="s">
        <v>8</v>
      </c>
      <c r="Q60" s="68"/>
      <c r="R60" s="68"/>
      <c r="S60" s="70"/>
      <c r="T60" s="69"/>
      <c r="U60" s="71">
        <v>122.25</v>
      </c>
      <c r="V60" s="71"/>
      <c r="W60" s="72">
        <v>37545</v>
      </c>
      <c r="X60" s="73" t="s">
        <v>9</v>
      </c>
    </row>
    <row r="61" spans="1:24">
      <c r="A61" s="66">
        <f t="shared" si="0"/>
        <v>58</v>
      </c>
      <c r="B61" s="67">
        <f t="shared" si="0"/>
        <v>9058</v>
      </c>
      <c r="C61" s="68" t="s">
        <v>1</v>
      </c>
      <c r="D61" s="68" t="s">
        <v>2</v>
      </c>
      <c r="E61" s="68" t="s">
        <v>222</v>
      </c>
      <c r="F61" s="68" t="s">
        <v>223</v>
      </c>
      <c r="G61" s="68" t="s">
        <v>224</v>
      </c>
      <c r="H61" s="68" t="s">
        <v>5</v>
      </c>
      <c r="I61" s="68" t="s">
        <v>225</v>
      </c>
      <c r="J61" s="68" t="s">
        <v>7</v>
      </c>
      <c r="K61" s="68"/>
      <c r="L61" s="68"/>
      <c r="M61" s="68"/>
      <c r="N61" s="69"/>
      <c r="O61" s="68"/>
      <c r="P61" s="68" t="s">
        <v>8</v>
      </c>
      <c r="Q61" s="68"/>
      <c r="R61" s="68"/>
      <c r="S61" s="70"/>
      <c r="T61" s="69"/>
      <c r="U61" s="71">
        <v>34</v>
      </c>
      <c r="V61" s="71"/>
      <c r="W61" s="72">
        <v>37547</v>
      </c>
      <c r="X61" s="73" t="s">
        <v>9</v>
      </c>
    </row>
    <row r="62" spans="1:24">
      <c r="A62" s="66">
        <f t="shared" si="0"/>
        <v>59</v>
      </c>
      <c r="B62" s="67">
        <f t="shared" si="0"/>
        <v>9059</v>
      </c>
      <c r="C62" s="68" t="s">
        <v>1</v>
      </c>
      <c r="D62" s="68" t="s">
        <v>2</v>
      </c>
      <c r="E62" s="68" t="s">
        <v>226</v>
      </c>
      <c r="F62" s="68" t="s">
        <v>227</v>
      </c>
      <c r="G62" s="68" t="s">
        <v>228</v>
      </c>
      <c r="H62" s="68" t="s">
        <v>5</v>
      </c>
      <c r="I62" s="68" t="s">
        <v>229</v>
      </c>
      <c r="J62" s="68" t="s">
        <v>7</v>
      </c>
      <c r="K62" s="68"/>
      <c r="L62" s="68"/>
      <c r="M62" s="68"/>
      <c r="N62" s="69"/>
      <c r="O62" s="68"/>
      <c r="P62" s="68" t="s">
        <v>8</v>
      </c>
      <c r="Q62" s="68"/>
      <c r="R62" s="68"/>
      <c r="S62" s="70"/>
      <c r="T62" s="69"/>
      <c r="U62" s="71">
        <v>22406.82</v>
      </c>
      <c r="V62" s="71"/>
      <c r="W62" s="72">
        <v>37594</v>
      </c>
      <c r="X62" s="73" t="s">
        <v>9</v>
      </c>
    </row>
    <row r="63" spans="1:24">
      <c r="A63" s="66">
        <f t="shared" si="0"/>
        <v>60</v>
      </c>
      <c r="B63" s="67">
        <f t="shared" si="0"/>
        <v>9060</v>
      </c>
      <c r="C63" s="68" t="s">
        <v>1</v>
      </c>
      <c r="D63" s="68" t="s">
        <v>2</v>
      </c>
      <c r="E63" s="68" t="s">
        <v>230</v>
      </c>
      <c r="F63" s="68" t="s">
        <v>231</v>
      </c>
      <c r="G63" s="68" t="s">
        <v>232</v>
      </c>
      <c r="H63" s="68" t="s">
        <v>5</v>
      </c>
      <c r="I63" s="68" t="s">
        <v>233</v>
      </c>
      <c r="J63" s="68" t="s">
        <v>7</v>
      </c>
      <c r="K63" s="68"/>
      <c r="L63" s="68"/>
      <c r="M63" s="68"/>
      <c r="N63" s="69"/>
      <c r="O63" s="68"/>
      <c r="P63" s="68" t="s">
        <v>8</v>
      </c>
      <c r="Q63" s="68"/>
      <c r="R63" s="68"/>
      <c r="S63" s="70"/>
      <c r="T63" s="69"/>
      <c r="U63" s="71">
        <v>1442</v>
      </c>
      <c r="V63" s="71"/>
      <c r="W63" s="72">
        <v>37447</v>
      </c>
      <c r="X63" s="73" t="s">
        <v>9</v>
      </c>
    </row>
    <row r="64" spans="1:24">
      <c r="A64" s="66">
        <f t="shared" si="0"/>
        <v>61</v>
      </c>
      <c r="B64" s="67">
        <f t="shared" si="0"/>
        <v>9061</v>
      </c>
      <c r="C64" s="68" t="s">
        <v>1</v>
      </c>
      <c r="D64" s="68" t="s">
        <v>2</v>
      </c>
      <c r="E64" s="68" t="s">
        <v>234</v>
      </c>
      <c r="F64" s="68" t="s">
        <v>235</v>
      </c>
      <c r="G64" s="68" t="s">
        <v>236</v>
      </c>
      <c r="H64" s="68" t="s">
        <v>5</v>
      </c>
      <c r="I64" s="68" t="s">
        <v>237</v>
      </c>
      <c r="J64" s="68" t="s">
        <v>7</v>
      </c>
      <c r="K64" s="68"/>
      <c r="L64" s="68"/>
      <c r="M64" s="68"/>
      <c r="N64" s="69"/>
      <c r="O64" s="68"/>
      <c r="P64" s="68" t="s">
        <v>8</v>
      </c>
      <c r="Q64" s="68"/>
      <c r="R64" s="68"/>
      <c r="S64" s="70"/>
      <c r="T64" s="69"/>
      <c r="U64" s="71">
        <v>8250</v>
      </c>
      <c r="V64" s="71"/>
      <c r="W64" s="72">
        <v>37494</v>
      </c>
      <c r="X64" s="73" t="s">
        <v>9</v>
      </c>
    </row>
    <row r="65" spans="1:24">
      <c r="A65" s="66">
        <f t="shared" si="0"/>
        <v>62</v>
      </c>
      <c r="B65" s="67">
        <f t="shared" si="0"/>
        <v>9062</v>
      </c>
      <c r="C65" s="68" t="s">
        <v>1</v>
      </c>
      <c r="D65" s="68" t="s">
        <v>2</v>
      </c>
      <c r="E65" s="68" t="s">
        <v>238</v>
      </c>
      <c r="F65" s="68" t="s">
        <v>239</v>
      </c>
      <c r="G65" s="68" t="s">
        <v>240</v>
      </c>
      <c r="H65" s="68" t="s">
        <v>5</v>
      </c>
      <c r="I65" s="68" t="s">
        <v>241</v>
      </c>
      <c r="J65" s="68" t="s">
        <v>7</v>
      </c>
      <c r="K65" s="68"/>
      <c r="L65" s="68"/>
      <c r="M65" s="68"/>
      <c r="N65" s="69"/>
      <c r="O65" s="68"/>
      <c r="P65" s="68" t="s">
        <v>8</v>
      </c>
      <c r="Q65" s="68"/>
      <c r="R65" s="68"/>
      <c r="S65" s="70"/>
      <c r="T65" s="69"/>
      <c r="U65" s="71">
        <v>4</v>
      </c>
      <c r="V65" s="71"/>
      <c r="W65" s="72">
        <v>37477</v>
      </c>
      <c r="X65" s="73" t="s">
        <v>9</v>
      </c>
    </row>
    <row r="66" spans="1:24">
      <c r="A66" s="66">
        <f t="shared" si="0"/>
        <v>63</v>
      </c>
      <c r="B66" s="67">
        <f t="shared" si="0"/>
        <v>9063</v>
      </c>
      <c r="C66" s="68" t="s">
        <v>1</v>
      </c>
      <c r="D66" s="68" t="s">
        <v>2</v>
      </c>
      <c r="E66" s="68" t="s">
        <v>242</v>
      </c>
      <c r="F66" s="68" t="s">
        <v>243</v>
      </c>
      <c r="G66" s="68" t="s">
        <v>244</v>
      </c>
      <c r="H66" s="68" t="s">
        <v>5</v>
      </c>
      <c r="I66" s="68" t="s">
        <v>245</v>
      </c>
      <c r="J66" s="68" t="s">
        <v>7</v>
      </c>
      <c r="K66" s="68"/>
      <c r="L66" s="68"/>
      <c r="M66" s="68"/>
      <c r="N66" s="69"/>
      <c r="O66" s="68"/>
      <c r="P66" s="68" t="s">
        <v>8</v>
      </c>
      <c r="Q66" s="68"/>
      <c r="R66" s="68"/>
      <c r="S66" s="70"/>
      <c r="T66" s="69"/>
      <c r="U66" s="71">
        <v>255</v>
      </c>
      <c r="V66" s="71"/>
      <c r="W66" s="72">
        <v>37429</v>
      </c>
      <c r="X66" s="73" t="s">
        <v>9</v>
      </c>
    </row>
    <row r="67" spans="1:24">
      <c r="A67" s="66">
        <f t="shared" si="0"/>
        <v>64</v>
      </c>
      <c r="B67" s="67">
        <f t="shared" si="0"/>
        <v>9064</v>
      </c>
      <c r="C67" s="68" t="s">
        <v>1</v>
      </c>
      <c r="D67" s="68" t="s">
        <v>2</v>
      </c>
      <c r="E67" s="68" t="s">
        <v>246</v>
      </c>
      <c r="F67" s="68" t="s">
        <v>247</v>
      </c>
      <c r="G67" s="68" t="s">
        <v>248</v>
      </c>
      <c r="H67" s="68" t="s">
        <v>5</v>
      </c>
      <c r="I67" s="68" t="s">
        <v>249</v>
      </c>
      <c r="J67" s="68" t="s">
        <v>7</v>
      </c>
      <c r="K67" s="68"/>
      <c r="L67" s="68"/>
      <c r="M67" s="68"/>
      <c r="N67" s="69"/>
      <c r="O67" s="68"/>
      <c r="P67" s="68" t="s">
        <v>8</v>
      </c>
      <c r="Q67" s="68"/>
      <c r="R67" s="68"/>
      <c r="S67" s="70"/>
      <c r="T67" s="69"/>
      <c r="U67" s="71">
        <v>13018</v>
      </c>
      <c r="V67" s="71"/>
      <c r="W67" s="72">
        <v>37494</v>
      </c>
      <c r="X67" s="73" t="s">
        <v>9</v>
      </c>
    </row>
    <row r="68" spans="1:24">
      <c r="A68" s="66">
        <f t="shared" si="0"/>
        <v>65</v>
      </c>
      <c r="B68" s="67">
        <f t="shared" si="0"/>
        <v>9065</v>
      </c>
      <c r="C68" s="68" t="s">
        <v>1</v>
      </c>
      <c r="D68" s="68" t="s">
        <v>2</v>
      </c>
      <c r="E68" s="68" t="s">
        <v>250</v>
      </c>
      <c r="F68" s="68" t="s">
        <v>251</v>
      </c>
      <c r="G68" s="68" t="s">
        <v>252</v>
      </c>
      <c r="H68" s="68" t="s">
        <v>5</v>
      </c>
      <c r="I68" s="68" t="s">
        <v>253</v>
      </c>
      <c r="J68" s="68" t="s">
        <v>7</v>
      </c>
      <c r="K68" s="68"/>
      <c r="L68" s="68"/>
      <c r="M68" s="68"/>
      <c r="N68" s="69"/>
      <c r="O68" s="68"/>
      <c r="P68" s="68" t="s">
        <v>8</v>
      </c>
      <c r="Q68" s="68"/>
      <c r="R68" s="68"/>
      <c r="S68" s="70"/>
      <c r="T68" s="69"/>
      <c r="U68" s="71">
        <v>42</v>
      </c>
      <c r="V68" s="71"/>
      <c r="W68" s="72">
        <v>37429</v>
      </c>
      <c r="X68" s="73" t="s">
        <v>9</v>
      </c>
    </row>
    <row r="69" spans="1:24">
      <c r="A69" s="66">
        <f t="shared" si="0"/>
        <v>66</v>
      </c>
      <c r="B69" s="67">
        <f t="shared" si="0"/>
        <v>9066</v>
      </c>
      <c r="C69" s="68" t="s">
        <v>1</v>
      </c>
      <c r="D69" s="68" t="s">
        <v>2</v>
      </c>
      <c r="E69" s="68" t="s">
        <v>254</v>
      </c>
      <c r="F69" s="68" t="s">
        <v>255</v>
      </c>
      <c r="G69" s="68" t="s">
        <v>256</v>
      </c>
      <c r="H69" s="68" t="s">
        <v>5</v>
      </c>
      <c r="I69" s="68" t="s">
        <v>257</v>
      </c>
      <c r="J69" s="68" t="s">
        <v>7</v>
      </c>
      <c r="K69" s="68"/>
      <c r="L69" s="68"/>
      <c r="M69" s="68"/>
      <c r="N69" s="69"/>
      <c r="O69" s="68"/>
      <c r="P69" s="68" t="s">
        <v>8</v>
      </c>
      <c r="Q69" s="68"/>
      <c r="R69" s="68"/>
      <c r="S69" s="70"/>
      <c r="T69" s="69"/>
      <c r="U69" s="71">
        <v>4742</v>
      </c>
      <c r="V69" s="71"/>
      <c r="W69" s="72">
        <v>37431</v>
      </c>
      <c r="X69" s="73" t="s">
        <v>9</v>
      </c>
    </row>
    <row r="70" spans="1:24">
      <c r="A70" s="66">
        <f t="shared" ref="A70:B133" si="1">+A69+1</f>
        <v>67</v>
      </c>
      <c r="B70" s="67">
        <f t="shared" si="1"/>
        <v>9067</v>
      </c>
      <c r="C70" s="68" t="s">
        <v>1</v>
      </c>
      <c r="D70" s="68" t="s">
        <v>2</v>
      </c>
      <c r="E70" s="68"/>
      <c r="F70" s="68" t="s">
        <v>258</v>
      </c>
      <c r="G70" s="68" t="s">
        <v>259</v>
      </c>
      <c r="H70" s="68" t="s">
        <v>5</v>
      </c>
      <c r="I70" s="68" t="s">
        <v>260</v>
      </c>
      <c r="J70" s="68" t="s">
        <v>7</v>
      </c>
      <c r="K70" s="68"/>
      <c r="L70" s="68"/>
      <c r="M70" s="68"/>
      <c r="N70" s="69"/>
      <c r="O70" s="68"/>
      <c r="P70" s="68" t="s">
        <v>8</v>
      </c>
      <c r="Q70" s="68"/>
      <c r="R70" s="68"/>
      <c r="S70" s="70"/>
      <c r="T70" s="69"/>
      <c r="U70" s="71">
        <v>467</v>
      </c>
      <c r="V70" s="71"/>
      <c r="W70" s="72">
        <v>37555</v>
      </c>
      <c r="X70" s="73" t="s">
        <v>9</v>
      </c>
    </row>
    <row r="71" spans="1:24">
      <c r="A71" s="66">
        <f t="shared" si="1"/>
        <v>68</v>
      </c>
      <c r="B71" s="67">
        <f t="shared" si="1"/>
        <v>9068</v>
      </c>
      <c r="C71" s="68" t="s">
        <v>1</v>
      </c>
      <c r="D71" s="68" t="s">
        <v>2</v>
      </c>
      <c r="E71" s="68" t="s">
        <v>261</v>
      </c>
      <c r="F71" s="68" t="s">
        <v>262</v>
      </c>
      <c r="G71" s="68" t="s">
        <v>263</v>
      </c>
      <c r="H71" s="68" t="s">
        <v>5</v>
      </c>
      <c r="I71" s="68" t="s">
        <v>264</v>
      </c>
      <c r="J71" s="68" t="s">
        <v>7</v>
      </c>
      <c r="K71" s="68"/>
      <c r="L71" s="68"/>
      <c r="M71" s="68"/>
      <c r="N71" s="69"/>
      <c r="O71" s="68"/>
      <c r="P71" s="68" t="s">
        <v>8</v>
      </c>
      <c r="Q71" s="68"/>
      <c r="R71" s="68"/>
      <c r="S71" s="70"/>
      <c r="T71" s="69"/>
      <c r="U71" s="71">
        <v>4655</v>
      </c>
      <c r="V71" s="71"/>
      <c r="W71" s="72">
        <v>37580</v>
      </c>
      <c r="X71" s="73" t="s">
        <v>9</v>
      </c>
    </row>
    <row r="72" spans="1:24">
      <c r="A72" s="66">
        <f t="shared" si="1"/>
        <v>69</v>
      </c>
      <c r="B72" s="67">
        <f t="shared" si="1"/>
        <v>9069</v>
      </c>
      <c r="C72" s="68" t="s">
        <v>1</v>
      </c>
      <c r="D72" s="68" t="s">
        <v>2</v>
      </c>
      <c r="E72" s="68" t="s">
        <v>265</v>
      </c>
      <c r="F72" s="68" t="s">
        <v>266</v>
      </c>
      <c r="G72" s="68" t="s">
        <v>267</v>
      </c>
      <c r="H72" s="68" t="s">
        <v>5</v>
      </c>
      <c r="I72" s="68" t="s">
        <v>268</v>
      </c>
      <c r="J72" s="68" t="s">
        <v>7</v>
      </c>
      <c r="K72" s="68"/>
      <c r="L72" s="68"/>
      <c r="M72" s="68"/>
      <c r="N72" s="69"/>
      <c r="O72" s="68"/>
      <c r="P72" s="68" t="s">
        <v>8</v>
      </c>
      <c r="Q72" s="68"/>
      <c r="R72" s="68"/>
      <c r="S72" s="70"/>
      <c r="T72" s="69"/>
      <c r="U72" s="71">
        <v>4647</v>
      </c>
      <c r="V72" s="71"/>
      <c r="W72" s="72">
        <v>37580</v>
      </c>
      <c r="X72" s="73" t="s">
        <v>9</v>
      </c>
    </row>
    <row r="73" spans="1:24">
      <c r="A73" s="66">
        <f t="shared" si="1"/>
        <v>70</v>
      </c>
      <c r="B73" s="67">
        <f t="shared" si="1"/>
        <v>9070</v>
      </c>
      <c r="C73" s="68" t="s">
        <v>1</v>
      </c>
      <c r="D73" s="68" t="s">
        <v>2</v>
      </c>
      <c r="E73" s="68" t="s">
        <v>269</v>
      </c>
      <c r="F73" s="68" t="s">
        <v>270</v>
      </c>
      <c r="G73" s="68" t="s">
        <v>271</v>
      </c>
      <c r="H73" s="68" t="s">
        <v>5</v>
      </c>
      <c r="I73" s="68" t="s">
        <v>272</v>
      </c>
      <c r="J73" s="68" t="s">
        <v>7</v>
      </c>
      <c r="K73" s="68"/>
      <c r="L73" s="68"/>
      <c r="M73" s="68"/>
      <c r="N73" s="69"/>
      <c r="O73" s="68"/>
      <c r="P73" s="68" t="s">
        <v>8</v>
      </c>
      <c r="Q73" s="68"/>
      <c r="R73" s="68"/>
      <c r="S73" s="70"/>
      <c r="T73" s="69"/>
      <c r="U73" s="71">
        <v>892</v>
      </c>
      <c r="V73" s="71"/>
      <c r="W73" s="72">
        <v>37575</v>
      </c>
      <c r="X73" s="73" t="s">
        <v>9</v>
      </c>
    </row>
    <row r="74" spans="1:24">
      <c r="A74" s="66">
        <f t="shared" si="1"/>
        <v>71</v>
      </c>
      <c r="B74" s="67">
        <f t="shared" si="1"/>
        <v>9071</v>
      </c>
      <c r="C74" s="68" t="s">
        <v>1</v>
      </c>
      <c r="D74" s="68" t="s">
        <v>2</v>
      </c>
      <c r="E74" s="68" t="s">
        <v>273</v>
      </c>
      <c r="F74" s="68" t="s">
        <v>274</v>
      </c>
      <c r="G74" s="68" t="s">
        <v>275</v>
      </c>
      <c r="H74" s="68" t="s">
        <v>5</v>
      </c>
      <c r="I74" s="68" t="s">
        <v>276</v>
      </c>
      <c r="J74" s="68" t="s">
        <v>7</v>
      </c>
      <c r="K74" s="68"/>
      <c r="L74" s="68"/>
      <c r="M74" s="68"/>
      <c r="N74" s="69"/>
      <c r="O74" s="68"/>
      <c r="P74" s="68" t="s">
        <v>8</v>
      </c>
      <c r="Q74" s="68"/>
      <c r="R74" s="68"/>
      <c r="S74" s="70"/>
      <c r="T74" s="69"/>
      <c r="U74" s="71">
        <v>5</v>
      </c>
      <c r="V74" s="71"/>
      <c r="W74" s="72">
        <v>37502</v>
      </c>
      <c r="X74" s="73" t="s">
        <v>9</v>
      </c>
    </row>
    <row r="75" spans="1:24">
      <c r="A75" s="66">
        <f t="shared" si="1"/>
        <v>72</v>
      </c>
      <c r="B75" s="67">
        <f t="shared" si="1"/>
        <v>9072</v>
      </c>
      <c r="C75" s="68" t="s">
        <v>1</v>
      </c>
      <c r="D75" s="68" t="s">
        <v>2</v>
      </c>
      <c r="E75" s="68" t="s">
        <v>277</v>
      </c>
      <c r="F75" s="68" t="s">
        <v>278</v>
      </c>
      <c r="G75" s="68" t="s">
        <v>279</v>
      </c>
      <c r="H75" s="68" t="s">
        <v>5</v>
      </c>
      <c r="I75" s="68" t="s">
        <v>280</v>
      </c>
      <c r="J75" s="68" t="s">
        <v>7</v>
      </c>
      <c r="K75" s="68"/>
      <c r="L75" s="68"/>
      <c r="M75" s="68"/>
      <c r="N75" s="69"/>
      <c r="O75" s="68"/>
      <c r="P75" s="68" t="s">
        <v>8</v>
      </c>
      <c r="Q75" s="68"/>
      <c r="R75" s="68"/>
      <c r="S75" s="70"/>
      <c r="T75" s="69"/>
      <c r="U75" s="71">
        <v>50</v>
      </c>
      <c r="V75" s="71"/>
      <c r="W75" s="72">
        <v>37454</v>
      </c>
      <c r="X75" s="73" t="s">
        <v>9</v>
      </c>
    </row>
    <row r="76" spans="1:24">
      <c r="A76" s="66">
        <f t="shared" si="1"/>
        <v>73</v>
      </c>
      <c r="B76" s="67">
        <f t="shared" si="1"/>
        <v>9073</v>
      </c>
      <c r="C76" s="68" t="s">
        <v>1</v>
      </c>
      <c r="D76" s="68" t="s">
        <v>2</v>
      </c>
      <c r="E76" s="68" t="s">
        <v>281</v>
      </c>
      <c r="F76" s="68" t="s">
        <v>282</v>
      </c>
      <c r="G76" s="68" t="s">
        <v>283</v>
      </c>
      <c r="H76" s="68" t="s">
        <v>5</v>
      </c>
      <c r="I76" s="68" t="s">
        <v>284</v>
      </c>
      <c r="J76" s="68" t="s">
        <v>7</v>
      </c>
      <c r="K76" s="68"/>
      <c r="L76" s="68"/>
      <c r="M76" s="68"/>
      <c r="N76" s="69"/>
      <c r="O76" s="68"/>
      <c r="P76" s="68" t="s">
        <v>8</v>
      </c>
      <c r="Q76" s="68"/>
      <c r="R76" s="68"/>
      <c r="S76" s="70"/>
      <c r="T76" s="69"/>
      <c r="U76" s="71">
        <v>155</v>
      </c>
      <c r="V76" s="71"/>
      <c r="W76" s="72">
        <v>37532</v>
      </c>
      <c r="X76" s="73" t="s">
        <v>9</v>
      </c>
    </row>
    <row r="77" spans="1:24">
      <c r="A77" s="66">
        <f t="shared" si="1"/>
        <v>74</v>
      </c>
      <c r="B77" s="67">
        <f t="shared" si="1"/>
        <v>9074</v>
      </c>
      <c r="C77" s="68" t="s">
        <v>1</v>
      </c>
      <c r="D77" s="68" t="s">
        <v>2</v>
      </c>
      <c r="E77" s="68" t="s">
        <v>285</v>
      </c>
      <c r="F77" s="68" t="s">
        <v>286</v>
      </c>
      <c r="G77" s="68" t="s">
        <v>287</v>
      </c>
      <c r="H77" s="68" t="s">
        <v>5</v>
      </c>
      <c r="I77" s="68" t="s">
        <v>288</v>
      </c>
      <c r="J77" s="68" t="s">
        <v>7</v>
      </c>
      <c r="K77" s="68"/>
      <c r="L77" s="68"/>
      <c r="M77" s="68"/>
      <c r="N77" s="69"/>
      <c r="O77" s="68"/>
      <c r="P77" s="68" t="s">
        <v>8</v>
      </c>
      <c r="Q77" s="68"/>
      <c r="R77" s="68"/>
      <c r="S77" s="70"/>
      <c r="T77" s="69"/>
      <c r="U77" s="71">
        <v>1955</v>
      </c>
      <c r="V77" s="71"/>
      <c r="W77" s="72">
        <v>37530</v>
      </c>
      <c r="X77" s="73" t="s">
        <v>9</v>
      </c>
    </row>
    <row r="78" spans="1:24">
      <c r="A78" s="66">
        <f t="shared" si="1"/>
        <v>75</v>
      </c>
      <c r="B78" s="67">
        <f t="shared" si="1"/>
        <v>9075</v>
      </c>
      <c r="C78" s="68" t="s">
        <v>1</v>
      </c>
      <c r="D78" s="68" t="s">
        <v>2</v>
      </c>
      <c r="E78" s="68" t="s">
        <v>289</v>
      </c>
      <c r="F78" s="68" t="s">
        <v>290</v>
      </c>
      <c r="G78" s="68" t="s">
        <v>291</v>
      </c>
      <c r="H78" s="68" t="s">
        <v>5</v>
      </c>
      <c r="I78" s="68" t="s">
        <v>292</v>
      </c>
      <c r="J78" s="68" t="s">
        <v>7</v>
      </c>
      <c r="K78" s="68"/>
      <c r="L78" s="68"/>
      <c r="M78" s="68"/>
      <c r="N78" s="69"/>
      <c r="O78" s="68"/>
      <c r="P78" s="68" t="s">
        <v>8</v>
      </c>
      <c r="Q78" s="68"/>
      <c r="R78" s="68"/>
      <c r="S78" s="70"/>
      <c r="T78" s="69"/>
      <c r="U78" s="71">
        <v>1167</v>
      </c>
      <c r="V78" s="71"/>
      <c r="W78" s="72">
        <v>37614</v>
      </c>
      <c r="X78" s="73" t="s">
        <v>9</v>
      </c>
    </row>
    <row r="79" spans="1:24">
      <c r="A79" s="66">
        <f t="shared" si="1"/>
        <v>76</v>
      </c>
      <c r="B79" s="67">
        <f t="shared" si="1"/>
        <v>9076</v>
      </c>
      <c r="C79" s="68" t="s">
        <v>1</v>
      </c>
      <c r="D79" s="68" t="s">
        <v>2</v>
      </c>
      <c r="E79" s="68" t="s">
        <v>293</v>
      </c>
      <c r="F79" s="68" t="s">
        <v>294</v>
      </c>
      <c r="G79" s="68" t="s">
        <v>295</v>
      </c>
      <c r="H79" s="68" t="s">
        <v>5</v>
      </c>
      <c r="I79" s="68" t="s">
        <v>296</v>
      </c>
      <c r="J79" s="68" t="s">
        <v>7</v>
      </c>
      <c r="K79" s="68"/>
      <c r="L79" s="68"/>
      <c r="M79" s="68"/>
      <c r="N79" s="69"/>
      <c r="O79" s="68"/>
      <c r="P79" s="68" t="s">
        <v>8</v>
      </c>
      <c r="Q79" s="68"/>
      <c r="R79" s="68"/>
      <c r="S79" s="70"/>
      <c r="T79" s="69"/>
      <c r="U79" s="71">
        <v>4647</v>
      </c>
      <c r="V79" s="71"/>
      <c r="W79" s="72">
        <v>37553</v>
      </c>
      <c r="X79" s="73" t="s">
        <v>9</v>
      </c>
    </row>
    <row r="80" spans="1:24">
      <c r="A80" s="66">
        <f t="shared" si="1"/>
        <v>77</v>
      </c>
      <c r="B80" s="67">
        <f t="shared" si="1"/>
        <v>9077</v>
      </c>
      <c r="C80" s="68" t="s">
        <v>1</v>
      </c>
      <c r="D80" s="68" t="s">
        <v>2</v>
      </c>
      <c r="E80" s="68"/>
      <c r="F80" s="68" t="s">
        <v>297</v>
      </c>
      <c r="G80" s="68" t="s">
        <v>298</v>
      </c>
      <c r="H80" s="68" t="s">
        <v>5</v>
      </c>
      <c r="I80" s="68" t="s">
        <v>299</v>
      </c>
      <c r="J80" s="68" t="s">
        <v>7</v>
      </c>
      <c r="K80" s="68"/>
      <c r="L80" s="68"/>
      <c r="M80" s="68"/>
      <c r="N80" s="69"/>
      <c r="O80" s="68"/>
      <c r="P80" s="68" t="s">
        <v>8</v>
      </c>
      <c r="Q80" s="68"/>
      <c r="R80" s="68"/>
      <c r="S80" s="70"/>
      <c r="T80" s="69"/>
      <c r="U80" s="71">
        <v>5</v>
      </c>
      <c r="V80" s="71"/>
      <c r="W80" s="72">
        <v>37489</v>
      </c>
      <c r="X80" s="73" t="s">
        <v>9</v>
      </c>
    </row>
    <row r="81" spans="1:24">
      <c r="A81" s="66">
        <f t="shared" si="1"/>
        <v>78</v>
      </c>
      <c r="B81" s="67">
        <f t="shared" si="1"/>
        <v>9078</v>
      </c>
      <c r="C81" s="68" t="s">
        <v>1</v>
      </c>
      <c r="D81" s="68" t="s">
        <v>2</v>
      </c>
      <c r="E81" s="68" t="s">
        <v>300</v>
      </c>
      <c r="F81" s="68" t="s">
        <v>301</v>
      </c>
      <c r="G81" s="68" t="s">
        <v>302</v>
      </c>
      <c r="H81" s="68" t="s">
        <v>5</v>
      </c>
      <c r="I81" s="68" t="s">
        <v>303</v>
      </c>
      <c r="J81" s="68" t="s">
        <v>7</v>
      </c>
      <c r="K81" s="68"/>
      <c r="L81" s="68"/>
      <c r="M81" s="68"/>
      <c r="N81" s="69"/>
      <c r="O81" s="68"/>
      <c r="P81" s="68" t="s">
        <v>8</v>
      </c>
      <c r="Q81" s="68"/>
      <c r="R81" s="68"/>
      <c r="S81" s="70"/>
      <c r="T81" s="69"/>
      <c r="U81" s="71">
        <v>155</v>
      </c>
      <c r="V81" s="71"/>
      <c r="W81" s="72">
        <v>37520</v>
      </c>
      <c r="X81" s="73" t="s">
        <v>9</v>
      </c>
    </row>
    <row r="82" spans="1:24">
      <c r="A82" s="66">
        <f t="shared" si="1"/>
        <v>79</v>
      </c>
      <c r="B82" s="67">
        <f t="shared" si="1"/>
        <v>9079</v>
      </c>
      <c r="C82" s="68" t="s">
        <v>1</v>
      </c>
      <c r="D82" s="68" t="s">
        <v>2</v>
      </c>
      <c r="E82" s="68" t="s">
        <v>304</v>
      </c>
      <c r="F82" s="68" t="s">
        <v>305</v>
      </c>
      <c r="G82" s="68" t="s">
        <v>306</v>
      </c>
      <c r="H82" s="68" t="s">
        <v>5</v>
      </c>
      <c r="I82" s="68" t="s">
        <v>307</v>
      </c>
      <c r="J82" s="68" t="s">
        <v>7</v>
      </c>
      <c r="K82" s="68"/>
      <c r="L82" s="68"/>
      <c r="M82" s="68"/>
      <c r="N82" s="69"/>
      <c r="O82" s="68"/>
      <c r="P82" s="68" t="s">
        <v>8</v>
      </c>
      <c r="Q82" s="68"/>
      <c r="R82" s="68"/>
      <c r="S82" s="70"/>
      <c r="T82" s="69"/>
      <c r="U82" s="71">
        <v>647</v>
      </c>
      <c r="V82" s="71"/>
      <c r="W82" s="72">
        <v>37560</v>
      </c>
      <c r="X82" s="73" t="s">
        <v>9</v>
      </c>
    </row>
    <row r="83" spans="1:24">
      <c r="A83" s="66">
        <f t="shared" si="1"/>
        <v>80</v>
      </c>
      <c r="B83" s="67">
        <f t="shared" si="1"/>
        <v>9080</v>
      </c>
      <c r="C83" s="68" t="s">
        <v>1</v>
      </c>
      <c r="D83" s="68" t="s">
        <v>2</v>
      </c>
      <c r="E83" s="68" t="s">
        <v>308</v>
      </c>
      <c r="F83" s="68" t="s">
        <v>309</v>
      </c>
      <c r="G83" s="68" t="s">
        <v>310</v>
      </c>
      <c r="H83" s="68" t="s">
        <v>5</v>
      </c>
      <c r="I83" s="68" t="s">
        <v>311</v>
      </c>
      <c r="J83" s="68" t="s">
        <v>7</v>
      </c>
      <c r="K83" s="68"/>
      <c r="L83" s="68"/>
      <c r="M83" s="68"/>
      <c r="N83" s="69"/>
      <c r="O83" s="68"/>
      <c r="P83" s="68" t="s">
        <v>8</v>
      </c>
      <c r="Q83" s="68"/>
      <c r="R83" s="68"/>
      <c r="S83" s="70"/>
      <c r="T83" s="69"/>
      <c r="U83" s="71">
        <v>5</v>
      </c>
      <c r="V83" s="71"/>
      <c r="W83" s="72">
        <v>37510</v>
      </c>
      <c r="X83" s="73" t="s">
        <v>9</v>
      </c>
    </row>
    <row r="84" spans="1:24">
      <c r="A84" s="66">
        <f t="shared" si="1"/>
        <v>81</v>
      </c>
      <c r="B84" s="67">
        <f t="shared" si="1"/>
        <v>9081</v>
      </c>
      <c r="C84" s="68" t="s">
        <v>1</v>
      </c>
      <c r="D84" s="68" t="s">
        <v>2</v>
      </c>
      <c r="E84" s="68" t="s">
        <v>312</v>
      </c>
      <c r="F84" s="68" t="s">
        <v>313</v>
      </c>
      <c r="G84" s="68" t="s">
        <v>314</v>
      </c>
      <c r="H84" s="68" t="s">
        <v>5</v>
      </c>
      <c r="I84" s="68" t="s">
        <v>315</v>
      </c>
      <c r="J84" s="68" t="s">
        <v>7</v>
      </c>
      <c r="K84" s="68"/>
      <c r="L84" s="68"/>
      <c r="M84" s="68"/>
      <c r="N84" s="69"/>
      <c r="O84" s="68"/>
      <c r="P84" s="68" t="s">
        <v>8</v>
      </c>
      <c r="Q84" s="68"/>
      <c r="R84" s="68"/>
      <c r="S84" s="70"/>
      <c r="T84" s="69"/>
      <c r="U84" s="71">
        <v>1674.5</v>
      </c>
      <c r="V84" s="71"/>
      <c r="W84" s="72">
        <v>37604</v>
      </c>
      <c r="X84" s="73" t="s">
        <v>9</v>
      </c>
    </row>
    <row r="85" spans="1:24">
      <c r="A85" s="66">
        <f t="shared" si="1"/>
        <v>82</v>
      </c>
      <c r="B85" s="67">
        <f t="shared" si="1"/>
        <v>9082</v>
      </c>
      <c r="C85" s="68" t="s">
        <v>1</v>
      </c>
      <c r="D85" s="68" t="s">
        <v>2</v>
      </c>
      <c r="E85" s="68" t="s">
        <v>316</v>
      </c>
      <c r="F85" s="68" t="s">
        <v>317</v>
      </c>
      <c r="G85" s="68" t="s">
        <v>318</v>
      </c>
      <c r="H85" s="68" t="s">
        <v>5</v>
      </c>
      <c r="I85" s="68" t="s">
        <v>319</v>
      </c>
      <c r="J85" s="68" t="s">
        <v>7</v>
      </c>
      <c r="K85" s="68"/>
      <c r="L85" s="68"/>
      <c r="M85" s="68"/>
      <c r="N85" s="69"/>
      <c r="O85" s="68"/>
      <c r="P85" s="68" t="s">
        <v>8</v>
      </c>
      <c r="Q85" s="68"/>
      <c r="R85" s="68"/>
      <c r="S85" s="70"/>
      <c r="T85" s="69"/>
      <c r="U85" s="71">
        <v>3052</v>
      </c>
      <c r="V85" s="71"/>
      <c r="W85" s="72">
        <v>37538</v>
      </c>
      <c r="X85" s="73" t="s">
        <v>9</v>
      </c>
    </row>
    <row r="86" spans="1:24">
      <c r="A86" s="66">
        <f t="shared" si="1"/>
        <v>83</v>
      </c>
      <c r="B86" s="67">
        <f t="shared" si="1"/>
        <v>9083</v>
      </c>
      <c r="C86" s="68" t="s">
        <v>1</v>
      </c>
      <c r="D86" s="68" t="s">
        <v>2</v>
      </c>
      <c r="E86" s="68" t="s">
        <v>320</v>
      </c>
      <c r="F86" s="68" t="s">
        <v>321</v>
      </c>
      <c r="G86" s="68" t="s">
        <v>322</v>
      </c>
      <c r="H86" s="68" t="s">
        <v>5</v>
      </c>
      <c r="I86" s="68" t="s">
        <v>323</v>
      </c>
      <c r="J86" s="68" t="s">
        <v>7</v>
      </c>
      <c r="K86" s="68"/>
      <c r="L86" s="68"/>
      <c r="M86" s="68"/>
      <c r="N86" s="69"/>
      <c r="O86" s="68"/>
      <c r="P86" s="68" t="s">
        <v>8</v>
      </c>
      <c r="Q86" s="68"/>
      <c r="R86" s="68"/>
      <c r="S86" s="70"/>
      <c r="T86" s="69"/>
      <c r="U86" s="71">
        <v>142</v>
      </c>
      <c r="V86" s="71"/>
      <c r="W86" s="72">
        <v>37574</v>
      </c>
      <c r="X86" s="73" t="s">
        <v>9</v>
      </c>
    </row>
    <row r="87" spans="1:24">
      <c r="A87" s="66">
        <f t="shared" si="1"/>
        <v>84</v>
      </c>
      <c r="B87" s="67">
        <f t="shared" si="1"/>
        <v>9084</v>
      </c>
      <c r="C87" s="68" t="s">
        <v>1</v>
      </c>
      <c r="D87" s="68" t="s">
        <v>2</v>
      </c>
      <c r="E87" s="68" t="s">
        <v>324</v>
      </c>
      <c r="F87" s="68" t="s">
        <v>325</v>
      </c>
      <c r="G87" s="68" t="s">
        <v>326</v>
      </c>
      <c r="H87" s="68" t="s">
        <v>5</v>
      </c>
      <c r="I87" s="68" t="s">
        <v>327</v>
      </c>
      <c r="J87" s="68" t="s">
        <v>7</v>
      </c>
      <c r="K87" s="68"/>
      <c r="L87" s="68"/>
      <c r="M87" s="68"/>
      <c r="N87" s="69"/>
      <c r="O87" s="68"/>
      <c r="P87" s="68" t="s">
        <v>8</v>
      </c>
      <c r="Q87" s="68"/>
      <c r="R87" s="68"/>
      <c r="S87" s="70"/>
      <c r="T87" s="69"/>
      <c r="U87" s="71">
        <v>7.54</v>
      </c>
      <c r="V87" s="71"/>
      <c r="W87" s="72">
        <v>37571</v>
      </c>
      <c r="X87" s="73" t="s">
        <v>9</v>
      </c>
    </row>
    <row r="88" spans="1:24">
      <c r="A88" s="66">
        <f t="shared" si="1"/>
        <v>85</v>
      </c>
      <c r="B88" s="67">
        <f t="shared" si="1"/>
        <v>9085</v>
      </c>
      <c r="C88" s="68" t="s">
        <v>1</v>
      </c>
      <c r="D88" s="68" t="s">
        <v>2</v>
      </c>
      <c r="E88" s="68" t="s">
        <v>328</v>
      </c>
      <c r="F88" s="68" t="s">
        <v>329</v>
      </c>
      <c r="G88" s="68" t="s">
        <v>330</v>
      </c>
      <c r="H88" s="68" t="s">
        <v>5</v>
      </c>
      <c r="I88" s="68" t="s">
        <v>331</v>
      </c>
      <c r="J88" s="68" t="s">
        <v>7</v>
      </c>
      <c r="K88" s="68"/>
      <c r="L88" s="68"/>
      <c r="M88" s="68"/>
      <c r="N88" s="69"/>
      <c r="O88" s="68"/>
      <c r="P88" s="68" t="s">
        <v>8</v>
      </c>
      <c r="Q88" s="68"/>
      <c r="R88" s="68"/>
      <c r="S88" s="70"/>
      <c r="T88" s="69"/>
      <c r="U88" s="71">
        <v>1525</v>
      </c>
      <c r="V88" s="71"/>
      <c r="W88" s="72">
        <v>37618</v>
      </c>
      <c r="X88" s="73" t="s">
        <v>9</v>
      </c>
    </row>
    <row r="89" spans="1:24">
      <c r="A89" s="66">
        <f t="shared" si="1"/>
        <v>86</v>
      </c>
      <c r="B89" s="67">
        <f t="shared" si="1"/>
        <v>9086</v>
      </c>
      <c r="C89" s="68" t="s">
        <v>1</v>
      </c>
      <c r="D89" s="68" t="s">
        <v>2</v>
      </c>
      <c r="E89" s="68"/>
      <c r="F89" s="68" t="s">
        <v>332</v>
      </c>
      <c r="G89" s="68" t="s">
        <v>333</v>
      </c>
      <c r="H89" s="68" t="s">
        <v>5</v>
      </c>
      <c r="I89" s="68" t="s">
        <v>334</v>
      </c>
      <c r="J89" s="68" t="s">
        <v>335</v>
      </c>
      <c r="K89" s="68"/>
      <c r="L89" s="68"/>
      <c r="M89" s="68"/>
      <c r="N89" s="69"/>
      <c r="O89" s="68"/>
      <c r="P89" s="68" t="s">
        <v>8</v>
      </c>
      <c r="Q89" s="68"/>
      <c r="R89" s="68"/>
      <c r="S89" s="70"/>
      <c r="T89" s="69"/>
      <c r="U89" s="71">
        <v>2756.87</v>
      </c>
      <c r="V89" s="71"/>
      <c r="W89" s="72">
        <v>37314</v>
      </c>
      <c r="X89" s="73" t="s">
        <v>9</v>
      </c>
    </row>
    <row r="90" spans="1:24">
      <c r="A90" s="66">
        <f t="shared" si="1"/>
        <v>87</v>
      </c>
      <c r="B90" s="67">
        <f t="shared" si="1"/>
        <v>9087</v>
      </c>
      <c r="C90" s="68" t="s">
        <v>1</v>
      </c>
      <c r="D90" s="68" t="s">
        <v>2</v>
      </c>
      <c r="E90" s="68"/>
      <c r="F90" s="68" t="s">
        <v>336</v>
      </c>
      <c r="G90" s="68" t="s">
        <v>337</v>
      </c>
      <c r="H90" s="68" t="s">
        <v>5</v>
      </c>
      <c r="I90" s="68" t="s">
        <v>338</v>
      </c>
      <c r="J90" s="68" t="s">
        <v>335</v>
      </c>
      <c r="K90" s="68"/>
      <c r="L90" s="68"/>
      <c r="M90" s="68"/>
      <c r="N90" s="69"/>
      <c r="O90" s="68"/>
      <c r="P90" s="68" t="s">
        <v>8</v>
      </c>
      <c r="Q90" s="68"/>
      <c r="R90" s="68"/>
      <c r="S90" s="70"/>
      <c r="T90" s="69"/>
      <c r="U90" s="71">
        <v>0.12</v>
      </c>
      <c r="V90" s="71"/>
      <c r="W90" s="72">
        <v>37370</v>
      </c>
      <c r="X90" s="73" t="s">
        <v>9</v>
      </c>
    </row>
    <row r="91" spans="1:24">
      <c r="A91" s="66">
        <f t="shared" si="1"/>
        <v>88</v>
      </c>
      <c r="B91" s="67">
        <f t="shared" si="1"/>
        <v>9088</v>
      </c>
      <c r="C91" s="68" t="s">
        <v>1</v>
      </c>
      <c r="D91" s="68" t="s">
        <v>2</v>
      </c>
      <c r="E91" s="68" t="s">
        <v>339</v>
      </c>
      <c r="F91" s="68" t="s">
        <v>340</v>
      </c>
      <c r="G91" s="68" t="s">
        <v>341</v>
      </c>
      <c r="H91" s="68" t="s">
        <v>5</v>
      </c>
      <c r="I91" s="68" t="s">
        <v>342</v>
      </c>
      <c r="J91" s="68" t="s">
        <v>335</v>
      </c>
      <c r="K91" s="68"/>
      <c r="L91" s="68"/>
      <c r="M91" s="68"/>
      <c r="N91" s="69"/>
      <c r="O91" s="68"/>
      <c r="P91" s="68" t="s">
        <v>8</v>
      </c>
      <c r="Q91" s="68"/>
      <c r="R91" s="68"/>
      <c r="S91" s="70"/>
      <c r="T91" s="69"/>
      <c r="U91" s="71">
        <v>3104.44</v>
      </c>
      <c r="V91" s="71"/>
      <c r="W91" s="72">
        <v>37295</v>
      </c>
      <c r="X91" s="73" t="s">
        <v>9</v>
      </c>
    </row>
    <row r="92" spans="1:24">
      <c r="A92" s="66">
        <f t="shared" si="1"/>
        <v>89</v>
      </c>
      <c r="B92" s="67">
        <f t="shared" si="1"/>
        <v>9089</v>
      </c>
      <c r="C92" s="68" t="s">
        <v>1</v>
      </c>
      <c r="D92" s="68" t="s">
        <v>2</v>
      </c>
      <c r="E92" s="68"/>
      <c r="F92" s="68" t="s">
        <v>343</v>
      </c>
      <c r="G92" s="68" t="s">
        <v>344</v>
      </c>
      <c r="H92" s="68" t="s">
        <v>5</v>
      </c>
      <c r="I92" s="68" t="s">
        <v>345</v>
      </c>
      <c r="J92" s="68" t="s">
        <v>335</v>
      </c>
      <c r="K92" s="68"/>
      <c r="L92" s="68"/>
      <c r="M92" s="68"/>
      <c r="N92" s="69"/>
      <c r="O92" s="68"/>
      <c r="P92" s="68" t="s">
        <v>8</v>
      </c>
      <c r="Q92" s="68"/>
      <c r="R92" s="68"/>
      <c r="S92" s="70"/>
      <c r="T92" s="69"/>
      <c r="U92" s="71">
        <v>126852.25</v>
      </c>
      <c r="V92" s="71"/>
      <c r="W92" s="72">
        <v>37305</v>
      </c>
      <c r="X92" s="73" t="s">
        <v>9</v>
      </c>
    </row>
    <row r="93" spans="1:24">
      <c r="A93" s="66">
        <f t="shared" si="1"/>
        <v>90</v>
      </c>
      <c r="B93" s="67">
        <f t="shared" si="1"/>
        <v>9090</v>
      </c>
      <c r="C93" s="68" t="s">
        <v>1</v>
      </c>
      <c r="D93" s="68" t="s">
        <v>2</v>
      </c>
      <c r="E93" s="68" t="s">
        <v>346</v>
      </c>
      <c r="F93" s="68" t="s">
        <v>347</v>
      </c>
      <c r="G93" s="68" t="s">
        <v>348</v>
      </c>
      <c r="H93" s="68" t="s">
        <v>5</v>
      </c>
      <c r="I93" s="68" t="s">
        <v>349</v>
      </c>
      <c r="J93" s="68" t="s">
        <v>335</v>
      </c>
      <c r="K93" s="68"/>
      <c r="L93" s="68"/>
      <c r="M93" s="68"/>
      <c r="N93" s="69"/>
      <c r="O93" s="68"/>
      <c r="P93" s="68" t="s">
        <v>8</v>
      </c>
      <c r="Q93" s="68"/>
      <c r="R93" s="68"/>
      <c r="S93" s="70"/>
      <c r="T93" s="69"/>
      <c r="U93" s="71">
        <v>984.23</v>
      </c>
      <c r="V93" s="71"/>
      <c r="W93" s="72">
        <v>37470</v>
      </c>
      <c r="X93" s="73" t="s">
        <v>9</v>
      </c>
    </row>
    <row r="94" spans="1:24">
      <c r="A94" s="66">
        <f t="shared" si="1"/>
        <v>91</v>
      </c>
      <c r="B94" s="67">
        <f t="shared" si="1"/>
        <v>9091</v>
      </c>
      <c r="C94" s="68" t="s">
        <v>1</v>
      </c>
      <c r="D94" s="68" t="s">
        <v>2</v>
      </c>
      <c r="E94" s="68" t="s">
        <v>350</v>
      </c>
      <c r="F94" s="68" t="s">
        <v>351</v>
      </c>
      <c r="G94" s="68" t="s">
        <v>352</v>
      </c>
      <c r="H94" s="68" t="s">
        <v>5</v>
      </c>
      <c r="I94" s="68" t="s">
        <v>353</v>
      </c>
      <c r="J94" s="68" t="s">
        <v>335</v>
      </c>
      <c r="K94" s="68"/>
      <c r="L94" s="68"/>
      <c r="M94" s="68"/>
      <c r="N94" s="69"/>
      <c r="O94" s="68"/>
      <c r="P94" s="68" t="s">
        <v>8</v>
      </c>
      <c r="Q94" s="68"/>
      <c r="R94" s="68"/>
      <c r="S94" s="70"/>
      <c r="T94" s="69"/>
      <c r="U94" s="71">
        <v>2770.25</v>
      </c>
      <c r="V94" s="71"/>
      <c r="W94" s="72">
        <v>37522</v>
      </c>
      <c r="X94" s="73" t="s">
        <v>9</v>
      </c>
    </row>
    <row r="95" spans="1:24">
      <c r="A95" s="66">
        <f t="shared" si="1"/>
        <v>92</v>
      </c>
      <c r="B95" s="67">
        <f t="shared" si="1"/>
        <v>9092</v>
      </c>
      <c r="C95" s="68" t="s">
        <v>1</v>
      </c>
      <c r="D95" s="68" t="s">
        <v>2</v>
      </c>
      <c r="E95" s="68"/>
      <c r="F95" s="68" t="s">
        <v>354</v>
      </c>
      <c r="G95" s="68" t="s">
        <v>355</v>
      </c>
      <c r="H95" s="68" t="s">
        <v>5</v>
      </c>
      <c r="I95" s="68" t="s">
        <v>356</v>
      </c>
      <c r="J95" s="68" t="s">
        <v>335</v>
      </c>
      <c r="K95" s="68"/>
      <c r="L95" s="68"/>
      <c r="M95" s="68"/>
      <c r="N95" s="69"/>
      <c r="O95" s="68"/>
      <c r="P95" s="68" t="s">
        <v>8</v>
      </c>
      <c r="Q95" s="68"/>
      <c r="R95" s="68"/>
      <c r="S95" s="70"/>
      <c r="T95" s="69"/>
      <c r="U95" s="71">
        <v>492.02</v>
      </c>
      <c r="V95" s="71"/>
      <c r="W95" s="72">
        <v>37258</v>
      </c>
      <c r="X95" s="73" t="s">
        <v>9</v>
      </c>
    </row>
    <row r="96" spans="1:24">
      <c r="A96" s="66">
        <f t="shared" si="1"/>
        <v>93</v>
      </c>
      <c r="B96" s="67">
        <f t="shared" si="1"/>
        <v>9093</v>
      </c>
      <c r="C96" s="68" t="s">
        <v>1</v>
      </c>
      <c r="D96" s="68" t="s">
        <v>2</v>
      </c>
      <c r="E96" s="68" t="s">
        <v>357</v>
      </c>
      <c r="F96" s="68" t="s">
        <v>358</v>
      </c>
      <c r="G96" s="68" t="s">
        <v>359</v>
      </c>
      <c r="H96" s="68" t="s">
        <v>5</v>
      </c>
      <c r="I96" s="68" t="s">
        <v>360</v>
      </c>
      <c r="J96" s="68" t="s">
        <v>335</v>
      </c>
      <c r="K96" s="68"/>
      <c r="L96" s="68"/>
      <c r="M96" s="68"/>
      <c r="N96" s="69"/>
      <c r="O96" s="68"/>
      <c r="P96" s="68" t="s">
        <v>8</v>
      </c>
      <c r="Q96" s="68"/>
      <c r="R96" s="68"/>
      <c r="S96" s="70"/>
      <c r="T96" s="69"/>
      <c r="U96" s="71">
        <v>12067.63</v>
      </c>
      <c r="V96" s="71"/>
      <c r="W96" s="72">
        <v>37282</v>
      </c>
      <c r="X96" s="73" t="s">
        <v>9</v>
      </c>
    </row>
    <row r="97" spans="1:24">
      <c r="A97" s="66">
        <f t="shared" si="1"/>
        <v>94</v>
      </c>
      <c r="B97" s="67">
        <f t="shared" si="1"/>
        <v>9094</v>
      </c>
      <c r="C97" s="68" t="s">
        <v>1</v>
      </c>
      <c r="D97" s="68" t="s">
        <v>2</v>
      </c>
      <c r="E97" s="68"/>
      <c r="F97" s="68" t="s">
        <v>361</v>
      </c>
      <c r="G97" s="68" t="s">
        <v>362</v>
      </c>
      <c r="H97" s="68" t="s">
        <v>5</v>
      </c>
      <c r="I97" s="68" t="s">
        <v>363</v>
      </c>
      <c r="J97" s="68" t="s">
        <v>335</v>
      </c>
      <c r="K97" s="68"/>
      <c r="L97" s="68"/>
      <c r="M97" s="68"/>
      <c r="N97" s="69"/>
      <c r="O97" s="68"/>
      <c r="P97" s="68" t="s">
        <v>8</v>
      </c>
      <c r="Q97" s="68"/>
      <c r="R97" s="68"/>
      <c r="S97" s="70"/>
      <c r="T97" s="69"/>
      <c r="U97" s="71">
        <v>1721.12</v>
      </c>
      <c r="V97" s="71"/>
      <c r="W97" s="72">
        <v>37611</v>
      </c>
      <c r="X97" s="73" t="s">
        <v>9</v>
      </c>
    </row>
    <row r="98" spans="1:24">
      <c r="A98" s="66">
        <f t="shared" si="1"/>
        <v>95</v>
      </c>
      <c r="B98" s="67">
        <f t="shared" si="1"/>
        <v>9095</v>
      </c>
      <c r="C98" s="68" t="s">
        <v>1</v>
      </c>
      <c r="D98" s="68" t="s">
        <v>2</v>
      </c>
      <c r="E98" s="68" t="s">
        <v>364</v>
      </c>
      <c r="F98" s="68" t="s">
        <v>365</v>
      </c>
      <c r="G98" s="68" t="s">
        <v>366</v>
      </c>
      <c r="H98" s="68" t="s">
        <v>5</v>
      </c>
      <c r="I98" s="68" t="s">
        <v>367</v>
      </c>
      <c r="J98" s="68" t="s">
        <v>335</v>
      </c>
      <c r="K98" s="68"/>
      <c r="L98" s="68"/>
      <c r="M98" s="68"/>
      <c r="N98" s="69"/>
      <c r="O98" s="68"/>
      <c r="P98" s="68" t="s">
        <v>8</v>
      </c>
      <c r="Q98" s="68"/>
      <c r="R98" s="68"/>
      <c r="S98" s="70"/>
      <c r="T98" s="69"/>
      <c r="U98" s="71">
        <v>2312.4499999999998</v>
      </c>
      <c r="V98" s="71"/>
      <c r="W98" s="72">
        <v>37373</v>
      </c>
      <c r="X98" s="73" t="s">
        <v>9</v>
      </c>
    </row>
    <row r="99" spans="1:24">
      <c r="A99" s="66">
        <f t="shared" si="1"/>
        <v>96</v>
      </c>
      <c r="B99" s="67">
        <f t="shared" si="1"/>
        <v>9096</v>
      </c>
      <c r="C99" s="68" t="s">
        <v>1</v>
      </c>
      <c r="D99" s="68" t="s">
        <v>2</v>
      </c>
      <c r="E99" s="68" t="s">
        <v>368</v>
      </c>
      <c r="F99" s="68" t="s">
        <v>369</v>
      </c>
      <c r="G99" s="68" t="s">
        <v>370</v>
      </c>
      <c r="H99" s="68" t="s">
        <v>5</v>
      </c>
      <c r="I99" s="68" t="s">
        <v>371</v>
      </c>
      <c r="J99" s="68" t="s">
        <v>335</v>
      </c>
      <c r="K99" s="68"/>
      <c r="L99" s="68"/>
      <c r="M99" s="68"/>
      <c r="N99" s="69"/>
      <c r="O99" s="68"/>
      <c r="P99" s="68" t="s">
        <v>8</v>
      </c>
      <c r="Q99" s="68"/>
      <c r="R99" s="68"/>
      <c r="S99" s="70"/>
      <c r="T99" s="69"/>
      <c r="U99" s="71">
        <v>4203.3599999999997</v>
      </c>
      <c r="V99" s="71"/>
      <c r="W99" s="72">
        <v>37445</v>
      </c>
      <c r="X99" s="73" t="s">
        <v>9</v>
      </c>
    </row>
    <row r="100" spans="1:24">
      <c r="A100" s="66">
        <f t="shared" si="1"/>
        <v>97</v>
      </c>
      <c r="B100" s="67">
        <f t="shared" si="1"/>
        <v>9097</v>
      </c>
      <c r="C100" s="68" t="s">
        <v>1</v>
      </c>
      <c r="D100" s="68" t="s">
        <v>2</v>
      </c>
      <c r="E100" s="68"/>
      <c r="F100" s="68" t="s">
        <v>372</v>
      </c>
      <c r="G100" s="68" t="s">
        <v>373</v>
      </c>
      <c r="H100" s="68" t="s">
        <v>5</v>
      </c>
      <c r="I100" s="68" t="s">
        <v>374</v>
      </c>
      <c r="J100" s="68" t="s">
        <v>335</v>
      </c>
      <c r="K100" s="68"/>
      <c r="L100" s="68"/>
      <c r="M100" s="68"/>
      <c r="N100" s="69"/>
      <c r="O100" s="68"/>
      <c r="P100" s="68" t="s">
        <v>8</v>
      </c>
      <c r="Q100" s="68"/>
      <c r="R100" s="68"/>
      <c r="S100" s="70"/>
      <c r="T100" s="69"/>
      <c r="U100" s="71">
        <v>633.32000000000005</v>
      </c>
      <c r="V100" s="71"/>
      <c r="W100" s="72">
        <v>37419</v>
      </c>
      <c r="X100" s="73" t="s">
        <v>9</v>
      </c>
    </row>
    <row r="101" spans="1:24">
      <c r="A101" s="66">
        <f t="shared" si="1"/>
        <v>98</v>
      </c>
      <c r="B101" s="67">
        <f t="shared" si="1"/>
        <v>9098</v>
      </c>
      <c r="C101" s="68" t="s">
        <v>1</v>
      </c>
      <c r="D101" s="68" t="s">
        <v>2</v>
      </c>
      <c r="E101" s="68" t="s">
        <v>375</v>
      </c>
      <c r="F101" s="68" t="s">
        <v>376</v>
      </c>
      <c r="G101" s="68" t="s">
        <v>377</v>
      </c>
      <c r="H101" s="68" t="s">
        <v>5</v>
      </c>
      <c r="I101" s="68" t="s">
        <v>378</v>
      </c>
      <c r="J101" s="68" t="s">
        <v>335</v>
      </c>
      <c r="K101" s="68"/>
      <c r="L101" s="68"/>
      <c r="M101" s="68"/>
      <c r="N101" s="69"/>
      <c r="O101" s="68"/>
      <c r="P101" s="68" t="s">
        <v>8</v>
      </c>
      <c r="Q101" s="68"/>
      <c r="R101" s="68"/>
      <c r="S101" s="70"/>
      <c r="T101" s="69"/>
      <c r="U101" s="71">
        <v>2031.94</v>
      </c>
      <c r="V101" s="71"/>
      <c r="W101" s="72">
        <v>37282</v>
      </c>
      <c r="X101" s="73" t="s">
        <v>9</v>
      </c>
    </row>
    <row r="102" spans="1:24">
      <c r="A102" s="66">
        <f t="shared" si="1"/>
        <v>99</v>
      </c>
      <c r="B102" s="67">
        <f t="shared" si="1"/>
        <v>9099</v>
      </c>
      <c r="C102" s="68" t="s">
        <v>1</v>
      </c>
      <c r="D102" s="68" t="s">
        <v>2</v>
      </c>
      <c r="E102" s="68" t="s">
        <v>379</v>
      </c>
      <c r="F102" s="68" t="s">
        <v>380</v>
      </c>
      <c r="G102" s="68" t="s">
        <v>381</v>
      </c>
      <c r="H102" s="68" t="s">
        <v>5</v>
      </c>
      <c r="I102" s="68" t="s">
        <v>382</v>
      </c>
      <c r="J102" s="68" t="s">
        <v>335</v>
      </c>
      <c r="K102" s="68"/>
      <c r="L102" s="68"/>
      <c r="M102" s="68"/>
      <c r="N102" s="69"/>
      <c r="O102" s="68"/>
      <c r="P102" s="68" t="s">
        <v>8</v>
      </c>
      <c r="Q102" s="68"/>
      <c r="R102" s="68"/>
      <c r="S102" s="70"/>
      <c r="T102" s="69"/>
      <c r="U102" s="71">
        <v>5583.7</v>
      </c>
      <c r="V102" s="71"/>
      <c r="W102" s="72">
        <v>37421</v>
      </c>
      <c r="X102" s="73" t="s">
        <v>9</v>
      </c>
    </row>
    <row r="103" spans="1:24">
      <c r="A103" s="66">
        <f t="shared" si="1"/>
        <v>100</v>
      </c>
      <c r="B103" s="67">
        <f t="shared" si="1"/>
        <v>9100</v>
      </c>
      <c r="C103" s="68" t="s">
        <v>1</v>
      </c>
      <c r="D103" s="68" t="s">
        <v>2</v>
      </c>
      <c r="E103" s="68"/>
      <c r="F103" s="68" t="s">
        <v>383</v>
      </c>
      <c r="G103" s="68" t="s">
        <v>384</v>
      </c>
      <c r="H103" s="68" t="s">
        <v>5</v>
      </c>
      <c r="I103" s="68" t="s">
        <v>385</v>
      </c>
      <c r="J103" s="68" t="s">
        <v>335</v>
      </c>
      <c r="K103" s="68"/>
      <c r="L103" s="68"/>
      <c r="M103" s="68"/>
      <c r="N103" s="69"/>
      <c r="O103" s="68"/>
      <c r="P103" s="68" t="s">
        <v>8</v>
      </c>
      <c r="Q103" s="68"/>
      <c r="R103" s="68"/>
      <c r="S103" s="70"/>
      <c r="T103" s="69"/>
      <c r="U103" s="71">
        <v>0.19</v>
      </c>
      <c r="V103" s="71"/>
      <c r="W103" s="72">
        <v>37502</v>
      </c>
      <c r="X103" s="73" t="s">
        <v>9</v>
      </c>
    </row>
    <row r="104" spans="1:24">
      <c r="A104" s="66">
        <f t="shared" si="1"/>
        <v>101</v>
      </c>
      <c r="B104" s="67">
        <f t="shared" si="1"/>
        <v>9101</v>
      </c>
      <c r="C104" s="68" t="s">
        <v>1</v>
      </c>
      <c r="D104" s="68" t="s">
        <v>2</v>
      </c>
      <c r="E104" s="68"/>
      <c r="F104" s="68" t="s">
        <v>386</v>
      </c>
      <c r="G104" s="68" t="s">
        <v>387</v>
      </c>
      <c r="H104" s="68" t="s">
        <v>5</v>
      </c>
      <c r="I104" s="68" t="s">
        <v>388</v>
      </c>
      <c r="J104" s="68" t="s">
        <v>335</v>
      </c>
      <c r="K104" s="68"/>
      <c r="L104" s="68"/>
      <c r="M104" s="68"/>
      <c r="N104" s="69"/>
      <c r="O104" s="68"/>
      <c r="P104" s="68" t="s">
        <v>8</v>
      </c>
      <c r="Q104" s="68"/>
      <c r="R104" s="68"/>
      <c r="S104" s="70"/>
      <c r="T104" s="69"/>
      <c r="U104" s="71">
        <v>24532.71</v>
      </c>
      <c r="V104" s="71"/>
      <c r="W104" s="72">
        <v>37610</v>
      </c>
      <c r="X104" s="73" t="s">
        <v>9</v>
      </c>
    </row>
    <row r="105" spans="1:24">
      <c r="A105" s="66">
        <f t="shared" si="1"/>
        <v>102</v>
      </c>
      <c r="B105" s="67">
        <f t="shared" si="1"/>
        <v>9102</v>
      </c>
      <c r="C105" s="68" t="s">
        <v>1</v>
      </c>
      <c r="D105" s="68" t="s">
        <v>2</v>
      </c>
      <c r="E105" s="68"/>
      <c r="F105" s="68" t="s">
        <v>389</v>
      </c>
      <c r="G105" s="68" t="s">
        <v>390</v>
      </c>
      <c r="H105" s="68" t="s">
        <v>5</v>
      </c>
      <c r="I105" s="68" t="s">
        <v>391</v>
      </c>
      <c r="J105" s="68" t="s">
        <v>335</v>
      </c>
      <c r="K105" s="68"/>
      <c r="L105" s="68"/>
      <c r="M105" s="68"/>
      <c r="N105" s="69"/>
      <c r="O105" s="68"/>
      <c r="P105" s="68" t="s">
        <v>8</v>
      </c>
      <c r="Q105" s="68"/>
      <c r="R105" s="68"/>
      <c r="S105" s="70"/>
      <c r="T105" s="69"/>
      <c r="U105" s="71">
        <v>155562.39000000001</v>
      </c>
      <c r="V105" s="71"/>
      <c r="W105" s="72">
        <v>34388</v>
      </c>
      <c r="X105" s="73" t="s">
        <v>392</v>
      </c>
    </row>
    <row r="106" spans="1:24">
      <c r="A106" s="66">
        <f t="shared" si="1"/>
        <v>103</v>
      </c>
      <c r="B106" s="67">
        <f t="shared" si="1"/>
        <v>9103</v>
      </c>
      <c r="C106" s="68" t="s">
        <v>1</v>
      </c>
      <c r="D106" s="68" t="s">
        <v>2</v>
      </c>
      <c r="E106" s="68"/>
      <c r="F106" s="68" t="s">
        <v>393</v>
      </c>
      <c r="G106" s="68" t="s">
        <v>394</v>
      </c>
      <c r="H106" s="68" t="s">
        <v>5</v>
      </c>
      <c r="I106" s="68" t="s">
        <v>395</v>
      </c>
      <c r="J106" s="68" t="s">
        <v>335</v>
      </c>
      <c r="K106" s="68"/>
      <c r="L106" s="68"/>
      <c r="M106" s="68"/>
      <c r="N106" s="69"/>
      <c r="O106" s="68"/>
      <c r="P106" s="68" t="s">
        <v>8</v>
      </c>
      <c r="Q106" s="68"/>
      <c r="R106" s="68"/>
      <c r="S106" s="70"/>
      <c r="T106" s="69"/>
      <c r="U106" s="71">
        <v>4433.1499999999996</v>
      </c>
      <c r="V106" s="71"/>
      <c r="W106" s="72">
        <v>34604</v>
      </c>
      <c r="X106" s="73" t="s">
        <v>9</v>
      </c>
    </row>
    <row r="107" spans="1:24">
      <c r="A107" s="66">
        <f t="shared" si="1"/>
        <v>104</v>
      </c>
      <c r="B107" s="67">
        <f t="shared" si="1"/>
        <v>9104</v>
      </c>
      <c r="C107" s="68" t="s">
        <v>1</v>
      </c>
      <c r="D107" s="68" t="s">
        <v>2</v>
      </c>
      <c r="E107" s="68"/>
      <c r="F107" s="68" t="s">
        <v>396</v>
      </c>
      <c r="G107" s="68" t="s">
        <v>397</v>
      </c>
      <c r="H107" s="68" t="s">
        <v>5</v>
      </c>
      <c r="I107" s="68" t="s">
        <v>398</v>
      </c>
      <c r="J107" s="68" t="s">
        <v>335</v>
      </c>
      <c r="K107" s="68"/>
      <c r="L107" s="68"/>
      <c r="M107" s="68"/>
      <c r="N107" s="69"/>
      <c r="O107" s="68"/>
      <c r="P107" s="68" t="s">
        <v>8</v>
      </c>
      <c r="Q107" s="68"/>
      <c r="R107" s="68"/>
      <c r="S107" s="70"/>
      <c r="T107" s="69"/>
      <c r="U107" s="71">
        <v>103046.33</v>
      </c>
      <c r="V107" s="71"/>
      <c r="W107" s="72">
        <v>35015</v>
      </c>
      <c r="X107" s="73" t="s">
        <v>9</v>
      </c>
    </row>
    <row r="108" spans="1:24">
      <c r="A108" s="66">
        <f t="shared" si="1"/>
        <v>105</v>
      </c>
      <c r="B108" s="67">
        <f t="shared" si="1"/>
        <v>9105</v>
      </c>
      <c r="C108" s="68" t="s">
        <v>1</v>
      </c>
      <c r="D108" s="68" t="s">
        <v>2</v>
      </c>
      <c r="E108" s="68"/>
      <c r="F108" s="68" t="s">
        <v>399</v>
      </c>
      <c r="G108" s="68" t="s">
        <v>400</v>
      </c>
      <c r="H108" s="68" t="s">
        <v>5</v>
      </c>
      <c r="I108" s="68" t="s">
        <v>401</v>
      </c>
      <c r="J108" s="68" t="s">
        <v>335</v>
      </c>
      <c r="K108" s="68"/>
      <c r="L108" s="68"/>
      <c r="M108" s="68"/>
      <c r="N108" s="69"/>
      <c r="O108" s="68"/>
      <c r="P108" s="68" t="s">
        <v>8</v>
      </c>
      <c r="Q108" s="68"/>
      <c r="R108" s="68"/>
      <c r="S108" s="70"/>
      <c r="T108" s="69"/>
      <c r="U108" s="71">
        <v>174495.58</v>
      </c>
      <c r="V108" s="71"/>
      <c r="W108" s="72">
        <v>35414</v>
      </c>
      <c r="X108" s="73" t="s">
        <v>9</v>
      </c>
    </row>
    <row r="109" spans="1:24">
      <c r="A109" s="66">
        <f t="shared" si="1"/>
        <v>106</v>
      </c>
      <c r="B109" s="67">
        <f t="shared" si="1"/>
        <v>9106</v>
      </c>
      <c r="C109" s="68" t="s">
        <v>1</v>
      </c>
      <c r="D109" s="68" t="s">
        <v>2</v>
      </c>
      <c r="E109" s="68" t="s">
        <v>402</v>
      </c>
      <c r="F109" s="68" t="s">
        <v>403</v>
      </c>
      <c r="G109" s="68" t="s">
        <v>404</v>
      </c>
      <c r="H109" s="68" t="s">
        <v>5</v>
      </c>
      <c r="I109" s="68" t="s">
        <v>405</v>
      </c>
      <c r="J109" s="68" t="s">
        <v>335</v>
      </c>
      <c r="K109" s="68"/>
      <c r="L109" s="68"/>
      <c r="M109" s="68"/>
      <c r="N109" s="69"/>
      <c r="O109" s="68"/>
      <c r="P109" s="68" t="s">
        <v>8</v>
      </c>
      <c r="Q109" s="68"/>
      <c r="R109" s="68"/>
      <c r="S109" s="70"/>
      <c r="T109" s="69"/>
      <c r="U109" s="71">
        <v>81410.75</v>
      </c>
      <c r="V109" s="71"/>
      <c r="W109" s="72">
        <v>35709</v>
      </c>
      <c r="X109" s="73" t="s">
        <v>9</v>
      </c>
    </row>
    <row r="110" spans="1:24">
      <c r="A110" s="66">
        <f t="shared" si="1"/>
        <v>107</v>
      </c>
      <c r="B110" s="67">
        <f t="shared" si="1"/>
        <v>9107</v>
      </c>
      <c r="C110" s="68" t="s">
        <v>1</v>
      </c>
      <c r="D110" s="68" t="s">
        <v>2</v>
      </c>
      <c r="E110" s="68" t="s">
        <v>406</v>
      </c>
      <c r="F110" s="68" t="s">
        <v>407</v>
      </c>
      <c r="G110" s="68" t="s">
        <v>408</v>
      </c>
      <c r="H110" s="68" t="s">
        <v>5</v>
      </c>
      <c r="I110" s="68" t="s">
        <v>409</v>
      </c>
      <c r="J110" s="68" t="s">
        <v>335</v>
      </c>
      <c r="K110" s="68"/>
      <c r="L110" s="68"/>
      <c r="M110" s="68"/>
      <c r="N110" s="69"/>
      <c r="O110" s="68"/>
      <c r="P110" s="68" t="s">
        <v>8</v>
      </c>
      <c r="Q110" s="68"/>
      <c r="R110" s="68"/>
      <c r="S110" s="70"/>
      <c r="T110" s="69"/>
      <c r="U110" s="71">
        <v>241413.4</v>
      </c>
      <c r="V110" s="71"/>
      <c r="W110" s="72">
        <v>35838</v>
      </c>
      <c r="X110" s="73" t="s">
        <v>9</v>
      </c>
    </row>
    <row r="111" spans="1:24">
      <c r="A111" s="66">
        <f t="shared" si="1"/>
        <v>108</v>
      </c>
      <c r="B111" s="67">
        <f t="shared" si="1"/>
        <v>9108</v>
      </c>
      <c r="C111" s="68" t="s">
        <v>1</v>
      </c>
      <c r="D111" s="68" t="s">
        <v>2</v>
      </c>
      <c r="E111" s="68"/>
      <c r="F111" s="68" t="s">
        <v>410</v>
      </c>
      <c r="G111" s="68" t="s">
        <v>411</v>
      </c>
      <c r="H111" s="68" t="s">
        <v>5</v>
      </c>
      <c r="I111" s="68" t="s">
        <v>412</v>
      </c>
      <c r="J111" s="68" t="s">
        <v>335</v>
      </c>
      <c r="K111" s="68"/>
      <c r="L111" s="68"/>
      <c r="M111" s="68"/>
      <c r="N111" s="69"/>
      <c r="O111" s="68"/>
      <c r="P111" s="68" t="s">
        <v>8</v>
      </c>
      <c r="Q111" s="68"/>
      <c r="R111" s="68"/>
      <c r="S111" s="70"/>
      <c r="T111" s="69"/>
      <c r="U111" s="71">
        <v>2758.27</v>
      </c>
      <c r="V111" s="71"/>
      <c r="W111" s="72">
        <v>37355</v>
      </c>
      <c r="X111" s="73" t="s">
        <v>9</v>
      </c>
    </row>
    <row r="112" spans="1:24">
      <c r="A112" s="66">
        <f t="shared" si="1"/>
        <v>109</v>
      </c>
      <c r="B112" s="67">
        <f t="shared" si="1"/>
        <v>9109</v>
      </c>
      <c r="C112" s="68" t="s">
        <v>1</v>
      </c>
      <c r="D112" s="68" t="s">
        <v>2</v>
      </c>
      <c r="E112" s="68" t="s">
        <v>413</v>
      </c>
      <c r="F112" s="68" t="s">
        <v>414</v>
      </c>
      <c r="G112" s="68" t="s">
        <v>415</v>
      </c>
      <c r="H112" s="68" t="s">
        <v>5</v>
      </c>
      <c r="I112" s="68" t="s">
        <v>416</v>
      </c>
      <c r="J112" s="68" t="s">
        <v>335</v>
      </c>
      <c r="K112" s="68"/>
      <c r="L112" s="68"/>
      <c r="M112" s="68"/>
      <c r="N112" s="69"/>
      <c r="O112" s="68"/>
      <c r="P112" s="68" t="s">
        <v>8</v>
      </c>
      <c r="Q112" s="68"/>
      <c r="R112" s="68"/>
      <c r="S112" s="70"/>
      <c r="T112" s="69"/>
      <c r="U112" s="71">
        <v>16892.8</v>
      </c>
      <c r="V112" s="71"/>
      <c r="W112" s="72">
        <v>37476</v>
      </c>
      <c r="X112" s="73" t="s">
        <v>9</v>
      </c>
    </row>
    <row r="113" spans="1:24">
      <c r="A113" s="66">
        <f t="shared" si="1"/>
        <v>110</v>
      </c>
      <c r="B113" s="67">
        <f t="shared" si="1"/>
        <v>9110</v>
      </c>
      <c r="C113" s="68" t="s">
        <v>1</v>
      </c>
      <c r="D113" s="68" t="s">
        <v>2</v>
      </c>
      <c r="E113" s="68"/>
      <c r="F113" s="68" t="s">
        <v>417</v>
      </c>
      <c r="G113" s="68" t="s">
        <v>418</v>
      </c>
      <c r="H113" s="68" t="s">
        <v>5</v>
      </c>
      <c r="I113" s="68" t="s">
        <v>419</v>
      </c>
      <c r="J113" s="68" t="s">
        <v>335</v>
      </c>
      <c r="K113" s="68"/>
      <c r="L113" s="68"/>
      <c r="M113" s="68"/>
      <c r="N113" s="69"/>
      <c r="O113" s="68"/>
      <c r="P113" s="68" t="s">
        <v>8</v>
      </c>
      <c r="Q113" s="68"/>
      <c r="R113" s="68"/>
      <c r="S113" s="70"/>
      <c r="T113" s="69"/>
      <c r="U113" s="71">
        <v>5567.78</v>
      </c>
      <c r="V113" s="71"/>
      <c r="W113" s="72">
        <v>37580</v>
      </c>
      <c r="X113" s="73" t="s">
        <v>392</v>
      </c>
    </row>
    <row r="114" spans="1:24">
      <c r="A114" s="66">
        <f t="shared" si="1"/>
        <v>111</v>
      </c>
      <c r="B114" s="67">
        <f t="shared" si="1"/>
        <v>9111</v>
      </c>
      <c r="C114" s="68" t="s">
        <v>1</v>
      </c>
      <c r="D114" s="68" t="s">
        <v>2</v>
      </c>
      <c r="E114" s="68" t="s">
        <v>420</v>
      </c>
      <c r="F114" s="68" t="s">
        <v>421</v>
      </c>
      <c r="G114" s="68" t="s">
        <v>422</v>
      </c>
      <c r="H114" s="68" t="s">
        <v>5</v>
      </c>
      <c r="I114" s="68" t="s">
        <v>423</v>
      </c>
      <c r="J114" s="68" t="s">
        <v>335</v>
      </c>
      <c r="K114" s="68"/>
      <c r="L114" s="68"/>
      <c r="M114" s="68"/>
      <c r="N114" s="69"/>
      <c r="O114" s="68"/>
      <c r="P114" s="68" t="s">
        <v>8</v>
      </c>
      <c r="Q114" s="68"/>
      <c r="R114" s="68"/>
      <c r="S114" s="70"/>
      <c r="T114" s="69"/>
      <c r="U114" s="71">
        <v>64969.58</v>
      </c>
      <c r="V114" s="71"/>
      <c r="W114" s="72">
        <v>37499</v>
      </c>
      <c r="X114" s="73" t="s">
        <v>9</v>
      </c>
    </row>
    <row r="115" spans="1:24">
      <c r="A115" s="66">
        <f t="shared" si="1"/>
        <v>112</v>
      </c>
      <c r="B115" s="67">
        <f t="shared" si="1"/>
        <v>9112</v>
      </c>
      <c r="C115" s="68" t="s">
        <v>1</v>
      </c>
      <c r="D115" s="68" t="s">
        <v>2</v>
      </c>
      <c r="E115" s="68" t="s">
        <v>424</v>
      </c>
      <c r="F115" s="68" t="s">
        <v>425</v>
      </c>
      <c r="G115" s="68" t="s">
        <v>426</v>
      </c>
      <c r="H115" s="68" t="s">
        <v>5</v>
      </c>
      <c r="I115" s="68" t="s">
        <v>427</v>
      </c>
      <c r="J115" s="68" t="s">
        <v>335</v>
      </c>
      <c r="K115" s="68"/>
      <c r="L115" s="68"/>
      <c r="M115" s="68"/>
      <c r="N115" s="69"/>
      <c r="O115" s="68"/>
      <c r="P115" s="68" t="s">
        <v>8</v>
      </c>
      <c r="Q115" s="68"/>
      <c r="R115" s="68"/>
      <c r="S115" s="70"/>
      <c r="T115" s="69"/>
      <c r="U115" s="71">
        <v>5202.78</v>
      </c>
      <c r="V115" s="71"/>
      <c r="W115" s="72">
        <v>37357</v>
      </c>
      <c r="X115" s="73" t="s">
        <v>9</v>
      </c>
    </row>
    <row r="116" spans="1:24">
      <c r="A116" s="66">
        <f t="shared" si="1"/>
        <v>113</v>
      </c>
      <c r="B116" s="67">
        <f t="shared" si="1"/>
        <v>9113</v>
      </c>
      <c r="C116" s="68" t="s">
        <v>1</v>
      </c>
      <c r="D116" s="68" t="s">
        <v>2</v>
      </c>
      <c r="E116" s="68"/>
      <c r="F116" s="68" t="s">
        <v>428</v>
      </c>
      <c r="G116" s="68" t="s">
        <v>429</v>
      </c>
      <c r="H116" s="68" t="s">
        <v>430</v>
      </c>
      <c r="I116" s="68" t="s">
        <v>431</v>
      </c>
      <c r="J116" s="68" t="s">
        <v>7</v>
      </c>
      <c r="K116" s="68"/>
      <c r="L116" s="68"/>
      <c r="M116" s="68"/>
      <c r="N116" s="69"/>
      <c r="O116" s="68"/>
      <c r="P116" s="68" t="s">
        <v>432</v>
      </c>
      <c r="Q116" s="68"/>
      <c r="R116" s="68"/>
      <c r="S116" s="70"/>
      <c r="T116" s="69"/>
      <c r="U116" s="71">
        <v>1472.81</v>
      </c>
      <c r="V116" s="71"/>
      <c r="W116" s="72">
        <v>37365</v>
      </c>
      <c r="X116" s="73" t="s">
        <v>9</v>
      </c>
    </row>
    <row r="117" spans="1:24">
      <c r="A117" s="66">
        <f t="shared" si="1"/>
        <v>114</v>
      </c>
      <c r="B117" s="67">
        <f t="shared" si="1"/>
        <v>9114</v>
      </c>
      <c r="C117" s="68" t="s">
        <v>1</v>
      </c>
      <c r="D117" s="68" t="s">
        <v>2</v>
      </c>
      <c r="E117" s="68"/>
      <c r="F117" s="68" t="s">
        <v>433</v>
      </c>
      <c r="G117" s="68" t="s">
        <v>434</v>
      </c>
      <c r="H117" s="68" t="s">
        <v>430</v>
      </c>
      <c r="I117" s="68" t="s">
        <v>435</v>
      </c>
      <c r="J117" s="68" t="s">
        <v>7</v>
      </c>
      <c r="K117" s="68"/>
      <c r="L117" s="68"/>
      <c r="M117" s="68"/>
      <c r="N117" s="69"/>
      <c r="O117" s="68"/>
      <c r="P117" s="68" t="s">
        <v>432</v>
      </c>
      <c r="Q117" s="68"/>
      <c r="R117" s="68"/>
      <c r="S117" s="70"/>
      <c r="T117" s="69"/>
      <c r="U117" s="71">
        <v>17674.990000000002</v>
      </c>
      <c r="V117" s="71"/>
      <c r="W117" s="72">
        <v>36746</v>
      </c>
      <c r="X117" s="73" t="s">
        <v>9</v>
      </c>
    </row>
    <row r="118" spans="1:24">
      <c r="A118" s="66">
        <f t="shared" si="1"/>
        <v>115</v>
      </c>
      <c r="B118" s="67">
        <f t="shared" si="1"/>
        <v>9115</v>
      </c>
      <c r="C118" s="68" t="s">
        <v>1</v>
      </c>
      <c r="D118" s="68" t="s">
        <v>2</v>
      </c>
      <c r="E118" s="68" t="s">
        <v>436</v>
      </c>
      <c r="F118" s="68" t="s">
        <v>437</v>
      </c>
      <c r="G118" s="68" t="s">
        <v>438</v>
      </c>
      <c r="H118" s="68" t="s">
        <v>430</v>
      </c>
      <c r="I118" s="68" t="s">
        <v>439</v>
      </c>
      <c r="J118" s="68" t="s">
        <v>7</v>
      </c>
      <c r="K118" s="68"/>
      <c r="L118" s="68"/>
      <c r="M118" s="68"/>
      <c r="N118" s="69"/>
      <c r="O118" s="68"/>
      <c r="P118" s="68" t="s">
        <v>432</v>
      </c>
      <c r="Q118" s="68"/>
      <c r="R118" s="68"/>
      <c r="S118" s="70"/>
      <c r="T118" s="69"/>
      <c r="U118" s="71">
        <v>0.68</v>
      </c>
      <c r="V118" s="71"/>
      <c r="W118" s="72">
        <v>37446</v>
      </c>
      <c r="X118" s="73" t="s">
        <v>9</v>
      </c>
    </row>
    <row r="119" spans="1:24">
      <c r="A119" s="66">
        <f t="shared" si="1"/>
        <v>116</v>
      </c>
      <c r="B119" s="67">
        <f t="shared" si="1"/>
        <v>9116</v>
      </c>
      <c r="C119" s="68" t="s">
        <v>1</v>
      </c>
      <c r="D119" s="68" t="s">
        <v>2</v>
      </c>
      <c r="E119" s="68"/>
      <c r="F119" s="68" t="s">
        <v>440</v>
      </c>
      <c r="G119" s="68" t="s">
        <v>400</v>
      </c>
      <c r="H119" s="68" t="s">
        <v>441</v>
      </c>
      <c r="I119" s="68" t="s">
        <v>442</v>
      </c>
      <c r="J119" s="68" t="s">
        <v>335</v>
      </c>
      <c r="K119" s="68"/>
      <c r="L119" s="68"/>
      <c r="M119" s="68"/>
      <c r="N119" s="69"/>
      <c r="O119" s="68"/>
      <c r="P119" s="68" t="s">
        <v>432</v>
      </c>
      <c r="Q119" s="68" t="s">
        <v>443</v>
      </c>
      <c r="R119" s="68" t="s">
        <v>444</v>
      </c>
      <c r="S119" s="70">
        <v>98.196200000000005</v>
      </c>
      <c r="T119" s="69"/>
      <c r="U119" s="70">
        <v>38725.67</v>
      </c>
      <c r="V119" s="71">
        <v>3802713.6364500001</v>
      </c>
      <c r="W119" s="72">
        <v>35413</v>
      </c>
      <c r="X119" s="73" t="s">
        <v>9</v>
      </c>
    </row>
    <row r="120" spans="1:24">
      <c r="A120" s="66">
        <f t="shared" si="1"/>
        <v>117</v>
      </c>
      <c r="B120" s="67">
        <f t="shared" si="1"/>
        <v>9117</v>
      </c>
      <c r="C120" s="68" t="s">
        <v>1</v>
      </c>
      <c r="D120" s="68" t="s">
        <v>2</v>
      </c>
      <c r="E120" s="68"/>
      <c r="F120" s="68" t="s">
        <v>445</v>
      </c>
      <c r="G120" s="68" t="s">
        <v>446</v>
      </c>
      <c r="H120" s="68" t="s">
        <v>441</v>
      </c>
      <c r="I120" s="68" t="s">
        <v>447</v>
      </c>
      <c r="J120" s="68" t="s">
        <v>335</v>
      </c>
      <c r="K120" s="68"/>
      <c r="L120" s="68"/>
      <c r="M120" s="68"/>
      <c r="N120" s="69"/>
      <c r="O120" s="68"/>
      <c r="P120" s="68" t="s">
        <v>432</v>
      </c>
      <c r="Q120" s="68" t="s">
        <v>443</v>
      </c>
      <c r="R120" s="68" t="s">
        <v>444</v>
      </c>
      <c r="S120" s="70">
        <v>98.196200000000005</v>
      </c>
      <c r="T120" s="69"/>
      <c r="U120" s="70">
        <v>1198.98</v>
      </c>
      <c r="V120" s="71">
        <v>117735.27988</v>
      </c>
      <c r="W120" s="72">
        <v>35898</v>
      </c>
      <c r="X120" s="73" t="s">
        <v>9</v>
      </c>
    </row>
    <row r="121" spans="1:24">
      <c r="A121" s="66">
        <f t="shared" si="1"/>
        <v>118</v>
      </c>
      <c r="B121" s="67">
        <f t="shared" si="1"/>
        <v>9118</v>
      </c>
      <c r="C121" s="68" t="s">
        <v>1</v>
      </c>
      <c r="D121" s="68" t="s">
        <v>2</v>
      </c>
      <c r="E121" s="68" t="s">
        <v>448</v>
      </c>
      <c r="F121" s="68" t="s">
        <v>449</v>
      </c>
      <c r="G121" s="68" t="s">
        <v>450</v>
      </c>
      <c r="H121" s="68" t="s">
        <v>430</v>
      </c>
      <c r="I121" s="68" t="s">
        <v>451</v>
      </c>
      <c r="J121" s="68" t="s">
        <v>335</v>
      </c>
      <c r="K121" s="68"/>
      <c r="L121" s="68"/>
      <c r="M121" s="68"/>
      <c r="N121" s="69"/>
      <c r="O121" s="68"/>
      <c r="P121" s="68" t="s">
        <v>432</v>
      </c>
      <c r="Q121" s="68"/>
      <c r="R121" s="68"/>
      <c r="S121" s="70"/>
      <c r="T121" s="69"/>
      <c r="U121" s="71">
        <v>0.66</v>
      </c>
      <c r="V121" s="71"/>
      <c r="W121" s="72">
        <v>37258</v>
      </c>
      <c r="X121" s="73" t="s">
        <v>9</v>
      </c>
    </row>
    <row r="122" spans="1:24">
      <c r="A122" s="66">
        <f t="shared" si="1"/>
        <v>119</v>
      </c>
      <c r="B122" s="67">
        <f t="shared" si="1"/>
        <v>9119</v>
      </c>
      <c r="C122" s="68" t="s">
        <v>1</v>
      </c>
      <c r="D122" s="68" t="s">
        <v>2</v>
      </c>
      <c r="E122" s="68"/>
      <c r="F122" s="68" t="s">
        <v>452</v>
      </c>
      <c r="G122" s="68" t="s">
        <v>453</v>
      </c>
      <c r="H122" s="68" t="s">
        <v>430</v>
      </c>
      <c r="I122" s="68" t="s">
        <v>454</v>
      </c>
      <c r="J122" s="68" t="s">
        <v>335</v>
      </c>
      <c r="K122" s="68"/>
      <c r="L122" s="68"/>
      <c r="M122" s="68"/>
      <c r="N122" s="69"/>
      <c r="O122" s="68"/>
      <c r="P122" s="68" t="s">
        <v>432</v>
      </c>
      <c r="Q122" s="68"/>
      <c r="R122" s="68"/>
      <c r="S122" s="70"/>
      <c r="T122" s="69"/>
      <c r="U122" s="71">
        <v>0.75</v>
      </c>
      <c r="V122" s="71"/>
      <c r="W122" s="72">
        <v>37258</v>
      </c>
      <c r="X122" s="73" t="s">
        <v>9</v>
      </c>
    </row>
    <row r="123" spans="1:24">
      <c r="A123" s="66">
        <f t="shared" si="1"/>
        <v>120</v>
      </c>
      <c r="B123" s="67">
        <f t="shared" si="1"/>
        <v>9120</v>
      </c>
      <c r="C123" s="68" t="s">
        <v>1</v>
      </c>
      <c r="D123" s="68" t="s">
        <v>2</v>
      </c>
      <c r="E123" s="68" t="s">
        <v>455</v>
      </c>
      <c r="F123" s="68" t="s">
        <v>456</v>
      </c>
      <c r="G123" s="68" t="s">
        <v>457</v>
      </c>
      <c r="H123" s="68" t="s">
        <v>430</v>
      </c>
      <c r="I123" s="68" t="s">
        <v>458</v>
      </c>
      <c r="J123" s="68" t="s">
        <v>335</v>
      </c>
      <c r="K123" s="68"/>
      <c r="L123" s="68"/>
      <c r="M123" s="68"/>
      <c r="N123" s="69"/>
      <c r="O123" s="68"/>
      <c r="P123" s="68" t="s">
        <v>432</v>
      </c>
      <c r="Q123" s="68"/>
      <c r="R123" s="68"/>
      <c r="S123" s="70"/>
      <c r="T123" s="69"/>
      <c r="U123" s="71">
        <v>0.09</v>
      </c>
      <c r="V123" s="71"/>
      <c r="W123" s="72">
        <v>36518</v>
      </c>
      <c r="X123" s="73" t="s">
        <v>9</v>
      </c>
    </row>
    <row r="124" spans="1:24">
      <c r="A124" s="66">
        <f t="shared" si="1"/>
        <v>121</v>
      </c>
      <c r="B124" s="67">
        <f t="shared" si="1"/>
        <v>9121</v>
      </c>
      <c r="C124" s="68" t="s">
        <v>1</v>
      </c>
      <c r="D124" s="68" t="s">
        <v>2</v>
      </c>
      <c r="E124" s="68" t="s">
        <v>459</v>
      </c>
      <c r="F124" s="68" t="s">
        <v>460</v>
      </c>
      <c r="G124" s="68" t="s">
        <v>461</v>
      </c>
      <c r="H124" s="68" t="s">
        <v>430</v>
      </c>
      <c r="I124" s="68" t="s">
        <v>462</v>
      </c>
      <c r="J124" s="68" t="s">
        <v>335</v>
      </c>
      <c r="K124" s="68"/>
      <c r="L124" s="68"/>
      <c r="M124" s="68"/>
      <c r="N124" s="69"/>
      <c r="O124" s="68"/>
      <c r="P124" s="68" t="s">
        <v>432</v>
      </c>
      <c r="Q124" s="68"/>
      <c r="R124" s="68"/>
      <c r="S124" s="70"/>
      <c r="T124" s="69"/>
      <c r="U124" s="71">
        <v>0.5</v>
      </c>
      <c r="V124" s="71"/>
      <c r="W124" s="72">
        <v>37588</v>
      </c>
      <c r="X124" s="73" t="s">
        <v>9</v>
      </c>
    </row>
    <row r="125" spans="1:24">
      <c r="A125" s="66">
        <f t="shared" si="1"/>
        <v>122</v>
      </c>
      <c r="B125" s="67">
        <f t="shared" si="1"/>
        <v>9122</v>
      </c>
      <c r="C125" s="68" t="s">
        <v>1</v>
      </c>
      <c r="D125" s="68" t="s">
        <v>2</v>
      </c>
      <c r="E125" s="68" t="s">
        <v>463</v>
      </c>
      <c r="F125" s="68" t="s">
        <v>464</v>
      </c>
      <c r="G125" s="68" t="s">
        <v>465</v>
      </c>
      <c r="H125" s="68" t="s">
        <v>430</v>
      </c>
      <c r="I125" s="68" t="s">
        <v>466</v>
      </c>
      <c r="J125" s="68" t="s">
        <v>335</v>
      </c>
      <c r="K125" s="68"/>
      <c r="L125" s="68"/>
      <c r="M125" s="68"/>
      <c r="N125" s="69"/>
      <c r="O125" s="68"/>
      <c r="P125" s="68" t="s">
        <v>432</v>
      </c>
      <c r="Q125" s="68"/>
      <c r="R125" s="68"/>
      <c r="S125" s="70"/>
      <c r="T125" s="69"/>
      <c r="U125" s="71">
        <v>0.49</v>
      </c>
      <c r="V125" s="71"/>
      <c r="W125" s="72">
        <v>37498</v>
      </c>
      <c r="X125" s="73" t="s">
        <v>9</v>
      </c>
    </row>
    <row r="126" spans="1:24">
      <c r="A126" s="66">
        <f t="shared" si="1"/>
        <v>123</v>
      </c>
      <c r="B126" s="67">
        <f t="shared" si="1"/>
        <v>9123</v>
      </c>
      <c r="C126" s="68" t="s">
        <v>1</v>
      </c>
      <c r="D126" s="68" t="s">
        <v>2</v>
      </c>
      <c r="E126" s="68"/>
      <c r="F126" s="68" t="s">
        <v>467</v>
      </c>
      <c r="G126" s="68" t="s">
        <v>468</v>
      </c>
      <c r="H126" s="68" t="s">
        <v>430</v>
      </c>
      <c r="I126" s="68" t="s">
        <v>469</v>
      </c>
      <c r="J126" s="68" t="s">
        <v>335</v>
      </c>
      <c r="K126" s="68"/>
      <c r="L126" s="68"/>
      <c r="M126" s="68"/>
      <c r="N126" s="69"/>
      <c r="O126" s="68"/>
      <c r="P126" s="68" t="s">
        <v>432</v>
      </c>
      <c r="Q126" s="68"/>
      <c r="R126" s="68"/>
      <c r="S126" s="70"/>
      <c r="T126" s="69"/>
      <c r="U126" s="71">
        <v>271.42</v>
      </c>
      <c r="V126" s="71"/>
      <c r="W126" s="72">
        <v>37541</v>
      </c>
      <c r="X126" s="73" t="s">
        <v>9</v>
      </c>
    </row>
    <row r="127" spans="1:24">
      <c r="A127" s="66">
        <f t="shared" si="1"/>
        <v>124</v>
      </c>
      <c r="B127" s="67">
        <f t="shared" si="1"/>
        <v>9124</v>
      </c>
      <c r="C127" s="68" t="s">
        <v>1</v>
      </c>
      <c r="D127" s="68" t="s">
        <v>2</v>
      </c>
      <c r="E127" s="68" t="s">
        <v>470</v>
      </c>
      <c r="F127" s="68" t="s">
        <v>471</v>
      </c>
      <c r="G127" s="68" t="s">
        <v>472</v>
      </c>
      <c r="H127" s="68" t="s">
        <v>430</v>
      </c>
      <c r="I127" s="68" t="s">
        <v>473</v>
      </c>
      <c r="J127" s="68" t="s">
        <v>335</v>
      </c>
      <c r="K127" s="68"/>
      <c r="L127" s="68"/>
      <c r="M127" s="68"/>
      <c r="N127" s="69"/>
      <c r="O127" s="68"/>
      <c r="P127" s="68" t="s">
        <v>432</v>
      </c>
      <c r="Q127" s="68"/>
      <c r="R127" s="68"/>
      <c r="S127" s="70"/>
      <c r="T127" s="69"/>
      <c r="U127" s="71">
        <v>7.39</v>
      </c>
      <c r="V127" s="71"/>
      <c r="W127" s="72">
        <v>37347</v>
      </c>
      <c r="X127" s="73" t="s">
        <v>9</v>
      </c>
    </row>
    <row r="128" spans="1:24">
      <c r="A128" s="66">
        <f t="shared" si="1"/>
        <v>125</v>
      </c>
      <c r="B128" s="67">
        <f t="shared" si="1"/>
        <v>9125</v>
      </c>
      <c r="C128" s="68" t="s">
        <v>1</v>
      </c>
      <c r="D128" s="68" t="s">
        <v>2</v>
      </c>
      <c r="E128" s="68" t="s">
        <v>474</v>
      </c>
      <c r="F128" s="68" t="s">
        <v>475</v>
      </c>
      <c r="G128" s="68" t="s">
        <v>476</v>
      </c>
      <c r="H128" s="68" t="s">
        <v>430</v>
      </c>
      <c r="I128" s="68" t="s">
        <v>477</v>
      </c>
      <c r="J128" s="68" t="s">
        <v>335</v>
      </c>
      <c r="K128" s="68"/>
      <c r="L128" s="68"/>
      <c r="M128" s="68"/>
      <c r="N128" s="69"/>
      <c r="O128" s="68"/>
      <c r="P128" s="68" t="s">
        <v>432</v>
      </c>
      <c r="Q128" s="68"/>
      <c r="R128" s="68"/>
      <c r="S128" s="70"/>
      <c r="T128" s="69"/>
      <c r="U128" s="71">
        <v>4.8499999999999996</v>
      </c>
      <c r="V128" s="71"/>
      <c r="W128" s="72">
        <v>36830</v>
      </c>
      <c r="X128" s="73" t="s">
        <v>9</v>
      </c>
    </row>
    <row r="129" spans="1:24">
      <c r="A129" s="66">
        <f t="shared" si="1"/>
        <v>126</v>
      </c>
      <c r="B129" s="67">
        <f t="shared" si="1"/>
        <v>9126</v>
      </c>
      <c r="C129" s="68" t="s">
        <v>1</v>
      </c>
      <c r="D129" s="68" t="s">
        <v>2</v>
      </c>
      <c r="E129" s="68" t="s">
        <v>463</v>
      </c>
      <c r="F129" s="68" t="s">
        <v>464</v>
      </c>
      <c r="G129" s="68" t="s">
        <v>465</v>
      </c>
      <c r="H129" s="68" t="s">
        <v>430</v>
      </c>
      <c r="I129" s="68" t="s">
        <v>478</v>
      </c>
      <c r="J129" s="68" t="s">
        <v>335</v>
      </c>
      <c r="K129" s="68"/>
      <c r="L129" s="68"/>
      <c r="M129" s="68"/>
      <c r="N129" s="69"/>
      <c r="O129" s="68"/>
      <c r="P129" s="68" t="s">
        <v>432</v>
      </c>
      <c r="Q129" s="68"/>
      <c r="R129" s="68"/>
      <c r="S129" s="70"/>
      <c r="T129" s="69"/>
      <c r="U129" s="71">
        <v>0.45</v>
      </c>
      <c r="V129" s="71"/>
      <c r="W129" s="72">
        <v>37498</v>
      </c>
      <c r="X129" s="73" t="s">
        <v>9</v>
      </c>
    </row>
    <row r="130" spans="1:24">
      <c r="A130" s="66">
        <f t="shared" si="1"/>
        <v>127</v>
      </c>
      <c r="B130" s="67">
        <f t="shared" si="1"/>
        <v>9127</v>
      </c>
      <c r="C130" s="68" t="s">
        <v>1</v>
      </c>
      <c r="D130" s="68" t="s">
        <v>2</v>
      </c>
      <c r="E130" s="68"/>
      <c r="F130" s="68" t="s">
        <v>479</v>
      </c>
      <c r="G130" s="68" t="s">
        <v>480</v>
      </c>
      <c r="H130" s="68" t="s">
        <v>430</v>
      </c>
      <c r="I130" s="68" t="s">
        <v>481</v>
      </c>
      <c r="J130" s="68" t="s">
        <v>335</v>
      </c>
      <c r="K130" s="68"/>
      <c r="L130" s="68"/>
      <c r="M130" s="68"/>
      <c r="N130" s="69"/>
      <c r="O130" s="68"/>
      <c r="P130" s="68" t="s">
        <v>432</v>
      </c>
      <c r="Q130" s="68"/>
      <c r="R130" s="68"/>
      <c r="S130" s="70"/>
      <c r="T130" s="69"/>
      <c r="U130" s="71">
        <v>0.78</v>
      </c>
      <c r="V130" s="71"/>
      <c r="W130" s="72">
        <v>37423</v>
      </c>
      <c r="X130" s="73" t="s">
        <v>9</v>
      </c>
    </row>
    <row r="131" spans="1:24">
      <c r="A131" s="66">
        <f t="shared" si="1"/>
        <v>128</v>
      </c>
      <c r="B131" s="67">
        <f t="shared" si="1"/>
        <v>9128</v>
      </c>
      <c r="C131" s="68" t="s">
        <v>1</v>
      </c>
      <c r="D131" s="68" t="s">
        <v>2</v>
      </c>
      <c r="E131" s="68"/>
      <c r="F131" s="68" t="s">
        <v>482</v>
      </c>
      <c r="G131" s="68" t="s">
        <v>483</v>
      </c>
      <c r="H131" s="68" t="s">
        <v>5</v>
      </c>
      <c r="I131" s="68"/>
      <c r="J131" s="68"/>
      <c r="K131" s="68"/>
      <c r="L131" s="68"/>
      <c r="M131" s="68" t="s">
        <v>484</v>
      </c>
      <c r="N131" s="72">
        <v>37258</v>
      </c>
      <c r="O131" s="68"/>
      <c r="P131" s="68" t="s">
        <v>8</v>
      </c>
      <c r="Q131" s="68"/>
      <c r="R131" s="68"/>
      <c r="S131" s="70"/>
      <c r="T131" s="69"/>
      <c r="U131" s="71">
        <v>3000</v>
      </c>
      <c r="V131" s="71"/>
      <c r="W131" s="72">
        <v>37258</v>
      </c>
      <c r="X131" s="73"/>
    </row>
    <row r="132" spans="1:24">
      <c r="A132" s="66">
        <f t="shared" si="1"/>
        <v>129</v>
      </c>
      <c r="B132" s="67">
        <f t="shared" si="1"/>
        <v>9129</v>
      </c>
      <c r="C132" s="68" t="s">
        <v>1</v>
      </c>
      <c r="D132" s="68" t="s">
        <v>2</v>
      </c>
      <c r="E132" s="68"/>
      <c r="F132" s="68" t="s">
        <v>485</v>
      </c>
      <c r="G132" s="68"/>
      <c r="H132" s="68" t="s">
        <v>5</v>
      </c>
      <c r="I132" s="68"/>
      <c r="J132" s="68"/>
      <c r="K132" s="68"/>
      <c r="L132" s="68"/>
      <c r="M132" s="68" t="s">
        <v>486</v>
      </c>
      <c r="N132" s="72">
        <v>37261</v>
      </c>
      <c r="O132" s="68"/>
      <c r="P132" s="68" t="s">
        <v>8</v>
      </c>
      <c r="Q132" s="68"/>
      <c r="R132" s="68"/>
      <c r="S132" s="70"/>
      <c r="T132" s="69"/>
      <c r="U132" s="71">
        <v>3150</v>
      </c>
      <c r="V132" s="71"/>
      <c r="W132" s="72">
        <v>37261</v>
      </c>
      <c r="X132" s="73"/>
    </row>
    <row r="133" spans="1:24">
      <c r="A133" s="66">
        <f t="shared" si="1"/>
        <v>130</v>
      </c>
      <c r="B133" s="67">
        <f t="shared" si="1"/>
        <v>9130</v>
      </c>
      <c r="C133" s="68" t="s">
        <v>1</v>
      </c>
      <c r="D133" s="68" t="s">
        <v>2</v>
      </c>
      <c r="E133" s="68"/>
      <c r="F133" s="68" t="s">
        <v>487</v>
      </c>
      <c r="G133" s="68"/>
      <c r="H133" s="68" t="s">
        <v>5</v>
      </c>
      <c r="I133" s="68"/>
      <c r="J133" s="68"/>
      <c r="K133" s="68"/>
      <c r="L133" s="68"/>
      <c r="M133" s="68" t="s">
        <v>488</v>
      </c>
      <c r="N133" s="72">
        <v>37294</v>
      </c>
      <c r="O133" s="68"/>
      <c r="P133" s="68" t="s">
        <v>8</v>
      </c>
      <c r="Q133" s="68"/>
      <c r="R133" s="68"/>
      <c r="S133" s="70"/>
      <c r="T133" s="69"/>
      <c r="U133" s="71">
        <v>5000</v>
      </c>
      <c r="V133" s="71"/>
      <c r="W133" s="72">
        <v>37294</v>
      </c>
      <c r="X133" s="73"/>
    </row>
    <row r="134" spans="1:24">
      <c r="A134" s="66">
        <f t="shared" ref="A134:B197" si="2">+A133+1</f>
        <v>131</v>
      </c>
      <c r="B134" s="67">
        <f t="shared" si="2"/>
        <v>9131</v>
      </c>
      <c r="C134" s="68" t="s">
        <v>1</v>
      </c>
      <c r="D134" s="68" t="s">
        <v>2</v>
      </c>
      <c r="E134" s="68"/>
      <c r="F134" s="68" t="s">
        <v>489</v>
      </c>
      <c r="G134" s="68" t="s">
        <v>490</v>
      </c>
      <c r="H134" s="68" t="s">
        <v>5</v>
      </c>
      <c r="I134" s="68"/>
      <c r="J134" s="68"/>
      <c r="K134" s="68"/>
      <c r="L134" s="68"/>
      <c r="M134" s="68" t="s">
        <v>491</v>
      </c>
      <c r="N134" s="72">
        <v>37363</v>
      </c>
      <c r="O134" s="68"/>
      <c r="P134" s="68" t="s">
        <v>8</v>
      </c>
      <c r="Q134" s="68"/>
      <c r="R134" s="68"/>
      <c r="S134" s="70"/>
      <c r="T134" s="69"/>
      <c r="U134" s="71">
        <v>2100</v>
      </c>
      <c r="V134" s="71"/>
      <c r="W134" s="72">
        <v>37363</v>
      </c>
      <c r="X134" s="73"/>
    </row>
    <row r="135" spans="1:24">
      <c r="A135" s="66">
        <f t="shared" si="2"/>
        <v>132</v>
      </c>
      <c r="B135" s="67">
        <f t="shared" si="2"/>
        <v>9132</v>
      </c>
      <c r="C135" s="68" t="s">
        <v>1</v>
      </c>
      <c r="D135" s="68" t="s">
        <v>2</v>
      </c>
      <c r="E135" s="68"/>
      <c r="F135" s="68" t="s">
        <v>489</v>
      </c>
      <c r="G135" s="68" t="s">
        <v>490</v>
      </c>
      <c r="H135" s="68" t="s">
        <v>5</v>
      </c>
      <c r="I135" s="68"/>
      <c r="J135" s="68"/>
      <c r="K135" s="68"/>
      <c r="L135" s="68"/>
      <c r="M135" s="68" t="s">
        <v>492</v>
      </c>
      <c r="N135" s="72">
        <v>37363</v>
      </c>
      <c r="O135" s="68"/>
      <c r="P135" s="68" t="s">
        <v>8</v>
      </c>
      <c r="Q135" s="68"/>
      <c r="R135" s="68"/>
      <c r="S135" s="70"/>
      <c r="T135" s="69"/>
      <c r="U135" s="71">
        <v>2100</v>
      </c>
      <c r="V135" s="71"/>
      <c r="W135" s="72">
        <v>37363</v>
      </c>
      <c r="X135" s="73"/>
    </row>
    <row r="136" spans="1:24">
      <c r="A136" s="66">
        <f t="shared" si="2"/>
        <v>133</v>
      </c>
      <c r="B136" s="67">
        <f t="shared" si="2"/>
        <v>9133</v>
      </c>
      <c r="C136" s="68" t="s">
        <v>1</v>
      </c>
      <c r="D136" s="68" t="s">
        <v>2</v>
      </c>
      <c r="E136" s="68"/>
      <c r="F136" s="68" t="s">
        <v>493</v>
      </c>
      <c r="G136" s="68" t="s">
        <v>494</v>
      </c>
      <c r="H136" s="68" t="s">
        <v>5</v>
      </c>
      <c r="I136" s="68"/>
      <c r="J136" s="68"/>
      <c r="K136" s="68"/>
      <c r="L136" s="68"/>
      <c r="M136" s="68" t="s">
        <v>495</v>
      </c>
      <c r="N136" s="72">
        <v>37397</v>
      </c>
      <c r="O136" s="68"/>
      <c r="P136" s="68" t="s">
        <v>8</v>
      </c>
      <c r="Q136" s="68"/>
      <c r="R136" s="68"/>
      <c r="S136" s="70"/>
      <c r="T136" s="69"/>
      <c r="U136" s="71">
        <v>10000</v>
      </c>
      <c r="V136" s="71"/>
      <c r="W136" s="72">
        <v>37397</v>
      </c>
      <c r="X136" s="73"/>
    </row>
    <row r="137" spans="1:24">
      <c r="A137" s="66">
        <f t="shared" si="2"/>
        <v>134</v>
      </c>
      <c r="B137" s="67">
        <f t="shared" si="2"/>
        <v>9134</v>
      </c>
      <c r="C137" s="68" t="s">
        <v>1</v>
      </c>
      <c r="D137" s="68" t="s">
        <v>2</v>
      </c>
      <c r="E137" s="68"/>
      <c r="F137" s="68" t="s">
        <v>496</v>
      </c>
      <c r="G137" s="68"/>
      <c r="H137" s="68" t="s">
        <v>5</v>
      </c>
      <c r="I137" s="68"/>
      <c r="J137" s="68"/>
      <c r="K137" s="68"/>
      <c r="L137" s="68"/>
      <c r="M137" s="68" t="s">
        <v>497</v>
      </c>
      <c r="N137" s="72">
        <v>37455</v>
      </c>
      <c r="O137" s="68"/>
      <c r="P137" s="68" t="s">
        <v>8</v>
      </c>
      <c r="Q137" s="68"/>
      <c r="R137" s="68"/>
      <c r="S137" s="70"/>
      <c r="T137" s="69"/>
      <c r="U137" s="71">
        <v>160.41999999999999</v>
      </c>
      <c r="V137" s="71"/>
      <c r="W137" s="72">
        <v>37455</v>
      </c>
      <c r="X137" s="73"/>
    </row>
    <row r="138" spans="1:24">
      <c r="A138" s="66">
        <f t="shared" si="2"/>
        <v>135</v>
      </c>
      <c r="B138" s="67">
        <f t="shared" si="2"/>
        <v>9135</v>
      </c>
      <c r="C138" s="68" t="s">
        <v>1</v>
      </c>
      <c r="D138" s="68" t="s">
        <v>2</v>
      </c>
      <c r="E138" s="68"/>
      <c r="F138" s="68" t="s">
        <v>498</v>
      </c>
      <c r="G138" s="68"/>
      <c r="H138" s="68" t="s">
        <v>5</v>
      </c>
      <c r="I138" s="68"/>
      <c r="J138" s="68"/>
      <c r="K138" s="68"/>
      <c r="L138" s="68"/>
      <c r="M138" s="68" t="s">
        <v>499</v>
      </c>
      <c r="N138" s="72">
        <v>37455</v>
      </c>
      <c r="O138" s="68"/>
      <c r="P138" s="68" t="s">
        <v>8</v>
      </c>
      <c r="Q138" s="68"/>
      <c r="R138" s="68"/>
      <c r="S138" s="70"/>
      <c r="T138" s="69"/>
      <c r="U138" s="71">
        <v>329.66</v>
      </c>
      <c r="V138" s="71"/>
      <c r="W138" s="72">
        <v>37455</v>
      </c>
      <c r="X138" s="73"/>
    </row>
    <row r="139" spans="1:24">
      <c r="A139" s="66">
        <f t="shared" si="2"/>
        <v>136</v>
      </c>
      <c r="B139" s="67">
        <f t="shared" si="2"/>
        <v>9136</v>
      </c>
      <c r="C139" s="68" t="s">
        <v>1</v>
      </c>
      <c r="D139" s="68" t="s">
        <v>2</v>
      </c>
      <c r="E139" s="68"/>
      <c r="F139" s="68" t="s">
        <v>500</v>
      </c>
      <c r="G139" s="68"/>
      <c r="H139" s="68" t="s">
        <v>5</v>
      </c>
      <c r="I139" s="68"/>
      <c r="J139" s="68"/>
      <c r="K139" s="68"/>
      <c r="L139" s="68"/>
      <c r="M139" s="68" t="s">
        <v>501</v>
      </c>
      <c r="N139" s="72">
        <v>37464</v>
      </c>
      <c r="O139" s="68"/>
      <c r="P139" s="68" t="s">
        <v>8</v>
      </c>
      <c r="Q139" s="68"/>
      <c r="R139" s="68"/>
      <c r="S139" s="70"/>
      <c r="T139" s="69"/>
      <c r="U139" s="71">
        <v>93219</v>
      </c>
      <c r="V139" s="71"/>
      <c r="W139" s="72">
        <v>37464</v>
      </c>
      <c r="X139" s="73"/>
    </row>
    <row r="140" spans="1:24">
      <c r="A140" s="66">
        <f t="shared" si="2"/>
        <v>137</v>
      </c>
      <c r="B140" s="67">
        <f t="shared" si="2"/>
        <v>9137</v>
      </c>
      <c r="C140" s="68" t="s">
        <v>1</v>
      </c>
      <c r="D140" s="68" t="s">
        <v>2</v>
      </c>
      <c r="E140" s="68"/>
      <c r="F140" s="68" t="s">
        <v>502</v>
      </c>
      <c r="G140" s="68"/>
      <c r="H140" s="68" t="s">
        <v>5</v>
      </c>
      <c r="I140" s="68"/>
      <c r="J140" s="68"/>
      <c r="K140" s="68"/>
      <c r="L140" s="68"/>
      <c r="M140" s="68" t="s">
        <v>503</v>
      </c>
      <c r="N140" s="72">
        <v>37467</v>
      </c>
      <c r="O140" s="68"/>
      <c r="P140" s="68" t="s">
        <v>8</v>
      </c>
      <c r="Q140" s="68"/>
      <c r="R140" s="68"/>
      <c r="S140" s="70"/>
      <c r="T140" s="69"/>
      <c r="U140" s="71">
        <v>456</v>
      </c>
      <c r="V140" s="71"/>
      <c r="W140" s="72">
        <v>37467</v>
      </c>
      <c r="X140" s="73"/>
    </row>
    <row r="141" spans="1:24">
      <c r="A141" s="66">
        <f t="shared" si="2"/>
        <v>138</v>
      </c>
      <c r="B141" s="67">
        <f t="shared" si="2"/>
        <v>9138</v>
      </c>
      <c r="C141" s="68" t="s">
        <v>1</v>
      </c>
      <c r="D141" s="68" t="s">
        <v>2</v>
      </c>
      <c r="E141" s="68"/>
      <c r="F141" s="68" t="s">
        <v>504</v>
      </c>
      <c r="G141" s="68" t="s">
        <v>505</v>
      </c>
      <c r="H141" s="68" t="s">
        <v>5</v>
      </c>
      <c r="I141" s="68"/>
      <c r="J141" s="68"/>
      <c r="K141" s="68"/>
      <c r="L141" s="68"/>
      <c r="M141" s="68" t="s">
        <v>506</v>
      </c>
      <c r="N141" s="72">
        <v>37483</v>
      </c>
      <c r="O141" s="68"/>
      <c r="P141" s="68" t="s">
        <v>8</v>
      </c>
      <c r="Q141" s="68"/>
      <c r="R141" s="68"/>
      <c r="S141" s="70"/>
      <c r="T141" s="69"/>
      <c r="U141" s="71">
        <v>2227</v>
      </c>
      <c r="V141" s="71"/>
      <c r="W141" s="72">
        <v>37483</v>
      </c>
      <c r="X141" s="73"/>
    </row>
    <row r="142" spans="1:24">
      <c r="A142" s="66">
        <f t="shared" si="2"/>
        <v>139</v>
      </c>
      <c r="B142" s="67">
        <f t="shared" si="2"/>
        <v>9139</v>
      </c>
      <c r="C142" s="68" t="s">
        <v>1</v>
      </c>
      <c r="D142" s="68" t="s">
        <v>2</v>
      </c>
      <c r="E142" s="68"/>
      <c r="F142" s="68" t="s">
        <v>507</v>
      </c>
      <c r="G142" s="68"/>
      <c r="H142" s="68" t="s">
        <v>5</v>
      </c>
      <c r="I142" s="68"/>
      <c r="J142" s="68"/>
      <c r="K142" s="68"/>
      <c r="L142" s="68"/>
      <c r="M142" s="68" t="s">
        <v>508</v>
      </c>
      <c r="N142" s="72">
        <v>37492</v>
      </c>
      <c r="O142" s="68"/>
      <c r="P142" s="68" t="s">
        <v>8</v>
      </c>
      <c r="Q142" s="68"/>
      <c r="R142" s="68"/>
      <c r="S142" s="70"/>
      <c r="T142" s="69"/>
      <c r="U142" s="71">
        <v>378</v>
      </c>
      <c r="V142" s="71"/>
      <c r="W142" s="72">
        <v>37492</v>
      </c>
      <c r="X142" s="73"/>
    </row>
    <row r="143" spans="1:24">
      <c r="A143" s="66">
        <f t="shared" si="2"/>
        <v>140</v>
      </c>
      <c r="B143" s="67">
        <f t="shared" si="2"/>
        <v>9140</v>
      </c>
      <c r="C143" s="68" t="s">
        <v>1</v>
      </c>
      <c r="D143" s="68" t="s">
        <v>2</v>
      </c>
      <c r="E143" s="68"/>
      <c r="F143" s="68" t="s">
        <v>509</v>
      </c>
      <c r="G143" s="68"/>
      <c r="H143" s="68" t="s">
        <v>5</v>
      </c>
      <c r="I143" s="68"/>
      <c r="J143" s="68"/>
      <c r="K143" s="68"/>
      <c r="L143" s="68"/>
      <c r="M143" s="68" t="s">
        <v>510</v>
      </c>
      <c r="N143" s="72">
        <v>37497</v>
      </c>
      <c r="O143" s="68"/>
      <c r="P143" s="68" t="s">
        <v>8</v>
      </c>
      <c r="Q143" s="68"/>
      <c r="R143" s="68"/>
      <c r="S143" s="70"/>
      <c r="T143" s="69"/>
      <c r="U143" s="71">
        <v>20000</v>
      </c>
      <c r="V143" s="71"/>
      <c r="W143" s="72">
        <v>37497</v>
      </c>
      <c r="X143" s="73"/>
    </row>
    <row r="144" spans="1:24">
      <c r="A144" s="66">
        <f t="shared" si="2"/>
        <v>141</v>
      </c>
      <c r="B144" s="67">
        <f t="shared" si="2"/>
        <v>9141</v>
      </c>
      <c r="C144" s="68" t="s">
        <v>1</v>
      </c>
      <c r="D144" s="68" t="s">
        <v>2</v>
      </c>
      <c r="E144" s="68"/>
      <c r="F144" s="68" t="s">
        <v>511</v>
      </c>
      <c r="G144" s="68" t="s">
        <v>505</v>
      </c>
      <c r="H144" s="68" t="s">
        <v>5</v>
      </c>
      <c r="I144" s="68"/>
      <c r="J144" s="68"/>
      <c r="K144" s="68"/>
      <c r="L144" s="68"/>
      <c r="M144" s="68" t="s">
        <v>512</v>
      </c>
      <c r="N144" s="72">
        <v>37504</v>
      </c>
      <c r="O144" s="68"/>
      <c r="P144" s="68" t="s">
        <v>8</v>
      </c>
      <c r="Q144" s="68"/>
      <c r="R144" s="68"/>
      <c r="S144" s="70"/>
      <c r="T144" s="69"/>
      <c r="U144" s="71">
        <v>25000</v>
      </c>
      <c r="V144" s="71"/>
      <c r="W144" s="72">
        <v>37504</v>
      </c>
      <c r="X144" s="73"/>
    </row>
    <row r="145" spans="1:24">
      <c r="A145" s="66">
        <f t="shared" si="2"/>
        <v>142</v>
      </c>
      <c r="B145" s="67">
        <f t="shared" si="2"/>
        <v>9142</v>
      </c>
      <c r="C145" s="68" t="s">
        <v>1</v>
      </c>
      <c r="D145" s="68" t="s">
        <v>2</v>
      </c>
      <c r="E145" s="68"/>
      <c r="F145" s="68" t="s">
        <v>513</v>
      </c>
      <c r="G145" s="68" t="s">
        <v>514</v>
      </c>
      <c r="H145" s="68" t="s">
        <v>5</v>
      </c>
      <c r="I145" s="68"/>
      <c r="J145" s="68"/>
      <c r="K145" s="68"/>
      <c r="L145" s="68"/>
      <c r="M145" s="68" t="s">
        <v>515</v>
      </c>
      <c r="N145" s="72">
        <v>37511</v>
      </c>
      <c r="O145" s="68"/>
      <c r="P145" s="68" t="s">
        <v>8</v>
      </c>
      <c r="Q145" s="68"/>
      <c r="R145" s="68"/>
      <c r="S145" s="70"/>
      <c r="T145" s="69"/>
      <c r="U145" s="71">
        <v>725</v>
      </c>
      <c r="V145" s="71"/>
      <c r="W145" s="72">
        <v>37511</v>
      </c>
      <c r="X145" s="73"/>
    </row>
    <row r="146" spans="1:24">
      <c r="A146" s="66">
        <f t="shared" si="2"/>
        <v>143</v>
      </c>
      <c r="B146" s="67">
        <f t="shared" si="2"/>
        <v>9143</v>
      </c>
      <c r="C146" s="68" t="s">
        <v>1</v>
      </c>
      <c r="D146" s="68" t="s">
        <v>2</v>
      </c>
      <c r="E146" s="68"/>
      <c r="F146" s="68" t="s">
        <v>516</v>
      </c>
      <c r="G146" s="68" t="s">
        <v>517</v>
      </c>
      <c r="H146" s="68" t="s">
        <v>5</v>
      </c>
      <c r="I146" s="68"/>
      <c r="J146" s="68"/>
      <c r="K146" s="68"/>
      <c r="L146" s="68"/>
      <c r="M146" s="68" t="s">
        <v>518</v>
      </c>
      <c r="N146" s="72">
        <v>37533</v>
      </c>
      <c r="O146" s="68"/>
      <c r="P146" s="68" t="s">
        <v>8</v>
      </c>
      <c r="Q146" s="68"/>
      <c r="R146" s="68"/>
      <c r="S146" s="70"/>
      <c r="T146" s="69"/>
      <c r="U146" s="71">
        <v>3420</v>
      </c>
      <c r="V146" s="71"/>
      <c r="W146" s="72">
        <v>37533</v>
      </c>
      <c r="X146" s="73"/>
    </row>
    <row r="147" spans="1:24">
      <c r="A147" s="66">
        <f t="shared" si="2"/>
        <v>144</v>
      </c>
      <c r="B147" s="67">
        <f t="shared" si="2"/>
        <v>9144</v>
      </c>
      <c r="C147" s="68" t="s">
        <v>1</v>
      </c>
      <c r="D147" s="68" t="s">
        <v>2</v>
      </c>
      <c r="E147" s="68"/>
      <c r="F147" s="68" t="s">
        <v>519</v>
      </c>
      <c r="G147" s="68" t="s">
        <v>505</v>
      </c>
      <c r="H147" s="68" t="s">
        <v>5</v>
      </c>
      <c r="I147" s="68"/>
      <c r="J147" s="68"/>
      <c r="K147" s="68"/>
      <c r="L147" s="68"/>
      <c r="M147" s="68" t="s">
        <v>520</v>
      </c>
      <c r="N147" s="72">
        <v>37548</v>
      </c>
      <c r="O147" s="68"/>
      <c r="P147" s="68" t="s">
        <v>8</v>
      </c>
      <c r="Q147" s="68"/>
      <c r="R147" s="68"/>
      <c r="S147" s="70"/>
      <c r="T147" s="69"/>
      <c r="U147" s="71">
        <v>3130</v>
      </c>
      <c r="V147" s="71"/>
      <c r="W147" s="72">
        <v>37548</v>
      </c>
      <c r="X147" s="73"/>
    </row>
    <row r="148" spans="1:24">
      <c r="A148" s="66">
        <f t="shared" si="2"/>
        <v>145</v>
      </c>
      <c r="B148" s="67">
        <f t="shared" si="2"/>
        <v>9145</v>
      </c>
      <c r="C148" s="68" t="s">
        <v>1</v>
      </c>
      <c r="D148" s="68" t="s">
        <v>2</v>
      </c>
      <c r="E148" s="68"/>
      <c r="F148" s="68" t="s">
        <v>521</v>
      </c>
      <c r="G148" s="68" t="s">
        <v>522</v>
      </c>
      <c r="H148" s="68" t="s">
        <v>5</v>
      </c>
      <c r="I148" s="68"/>
      <c r="J148" s="68"/>
      <c r="K148" s="68"/>
      <c r="L148" s="68"/>
      <c r="M148" s="68" t="s">
        <v>523</v>
      </c>
      <c r="N148" s="72">
        <v>37439</v>
      </c>
      <c r="O148" s="68" t="s">
        <v>524</v>
      </c>
      <c r="P148" s="68" t="s">
        <v>8</v>
      </c>
      <c r="Q148" s="68"/>
      <c r="R148" s="68"/>
      <c r="S148" s="70"/>
      <c r="T148" s="69"/>
      <c r="U148" s="71">
        <v>50</v>
      </c>
      <c r="V148" s="71"/>
      <c r="W148" s="72">
        <v>37439</v>
      </c>
      <c r="X148" s="73"/>
    </row>
    <row r="149" spans="1:24">
      <c r="A149" s="66">
        <f t="shared" si="2"/>
        <v>146</v>
      </c>
      <c r="B149" s="67">
        <f t="shared" si="2"/>
        <v>9146</v>
      </c>
      <c r="C149" s="68" t="s">
        <v>1</v>
      </c>
      <c r="D149" s="68" t="s">
        <v>2</v>
      </c>
      <c r="E149" s="68"/>
      <c r="F149" s="68" t="s">
        <v>521</v>
      </c>
      <c r="G149" s="68" t="s">
        <v>522</v>
      </c>
      <c r="H149" s="68" t="s">
        <v>5</v>
      </c>
      <c r="I149" s="68"/>
      <c r="J149" s="68"/>
      <c r="K149" s="68"/>
      <c r="L149" s="68"/>
      <c r="M149" s="68" t="s">
        <v>525</v>
      </c>
      <c r="N149" s="72">
        <v>37621</v>
      </c>
      <c r="O149" s="68" t="s">
        <v>524</v>
      </c>
      <c r="P149" s="68" t="s">
        <v>8</v>
      </c>
      <c r="Q149" s="68"/>
      <c r="R149" s="68"/>
      <c r="S149" s="70"/>
      <c r="T149" s="69"/>
      <c r="U149" s="71">
        <v>1195</v>
      </c>
      <c r="V149" s="71"/>
      <c r="W149" s="72">
        <v>37621</v>
      </c>
      <c r="X149" s="73"/>
    </row>
    <row r="150" spans="1:24">
      <c r="A150" s="66">
        <f t="shared" si="2"/>
        <v>147</v>
      </c>
      <c r="B150" s="67">
        <f t="shared" si="2"/>
        <v>9147</v>
      </c>
      <c r="C150" s="68" t="s">
        <v>1</v>
      </c>
      <c r="D150" s="68" t="s">
        <v>2</v>
      </c>
      <c r="E150" s="68"/>
      <c r="F150" s="68" t="s">
        <v>521</v>
      </c>
      <c r="G150" s="68" t="s">
        <v>522</v>
      </c>
      <c r="H150" s="68" t="s">
        <v>5</v>
      </c>
      <c r="I150" s="68"/>
      <c r="J150" s="68"/>
      <c r="K150" s="68"/>
      <c r="L150" s="68"/>
      <c r="M150" s="68" t="s">
        <v>526</v>
      </c>
      <c r="N150" s="72">
        <v>37621</v>
      </c>
      <c r="O150" s="68" t="s">
        <v>524</v>
      </c>
      <c r="P150" s="68" t="s">
        <v>8</v>
      </c>
      <c r="Q150" s="68"/>
      <c r="R150" s="68"/>
      <c r="S150" s="70"/>
      <c r="T150" s="69"/>
      <c r="U150" s="71">
        <v>585</v>
      </c>
      <c r="V150" s="71"/>
      <c r="W150" s="72">
        <v>37621</v>
      </c>
      <c r="X150" s="73"/>
    </row>
    <row r="151" spans="1:24">
      <c r="A151" s="66">
        <f t="shared" si="2"/>
        <v>148</v>
      </c>
      <c r="B151" s="67">
        <f t="shared" si="2"/>
        <v>9148</v>
      </c>
      <c r="C151" s="68" t="s">
        <v>1</v>
      </c>
      <c r="D151" s="68" t="s">
        <v>2</v>
      </c>
      <c r="E151" s="68"/>
      <c r="F151" s="68" t="s">
        <v>521</v>
      </c>
      <c r="G151" s="68" t="s">
        <v>522</v>
      </c>
      <c r="H151" s="68" t="s">
        <v>5</v>
      </c>
      <c r="I151" s="68"/>
      <c r="J151" s="68"/>
      <c r="K151" s="68"/>
      <c r="L151" s="68"/>
      <c r="M151" s="68" t="s">
        <v>527</v>
      </c>
      <c r="N151" s="72">
        <v>37621</v>
      </c>
      <c r="O151" s="68" t="s">
        <v>524</v>
      </c>
      <c r="P151" s="68" t="s">
        <v>8</v>
      </c>
      <c r="Q151" s="68"/>
      <c r="R151" s="68"/>
      <c r="S151" s="70"/>
      <c r="T151" s="69"/>
      <c r="U151" s="71">
        <v>2212</v>
      </c>
      <c r="V151" s="71"/>
      <c r="W151" s="72">
        <v>37621</v>
      </c>
      <c r="X151" s="73"/>
    </row>
    <row r="152" spans="1:24">
      <c r="A152" s="66">
        <f t="shared" si="2"/>
        <v>149</v>
      </c>
      <c r="B152" s="67">
        <f t="shared" si="2"/>
        <v>9149</v>
      </c>
      <c r="C152" s="68" t="s">
        <v>1</v>
      </c>
      <c r="D152" s="68" t="s">
        <v>2</v>
      </c>
      <c r="E152" s="68"/>
      <c r="F152" s="68" t="s">
        <v>521</v>
      </c>
      <c r="G152" s="68" t="s">
        <v>522</v>
      </c>
      <c r="H152" s="68" t="s">
        <v>5</v>
      </c>
      <c r="I152" s="68"/>
      <c r="J152" s="68"/>
      <c r="K152" s="68"/>
      <c r="L152" s="68"/>
      <c r="M152" s="68" t="s">
        <v>528</v>
      </c>
      <c r="N152" s="72">
        <v>37621</v>
      </c>
      <c r="O152" s="68" t="s">
        <v>524</v>
      </c>
      <c r="P152" s="68" t="s">
        <v>8</v>
      </c>
      <c r="Q152" s="68"/>
      <c r="R152" s="68"/>
      <c r="S152" s="70"/>
      <c r="T152" s="69"/>
      <c r="U152" s="71">
        <v>40</v>
      </c>
      <c r="V152" s="71"/>
      <c r="W152" s="72">
        <v>37621</v>
      </c>
      <c r="X152" s="73"/>
    </row>
    <row r="153" spans="1:24">
      <c r="A153" s="66">
        <f t="shared" si="2"/>
        <v>150</v>
      </c>
      <c r="B153" s="67">
        <f t="shared" si="2"/>
        <v>9150</v>
      </c>
      <c r="C153" s="68" t="s">
        <v>1</v>
      </c>
      <c r="D153" s="68" t="s">
        <v>2</v>
      </c>
      <c r="E153" s="68"/>
      <c r="F153" s="68" t="s">
        <v>529</v>
      </c>
      <c r="G153" s="68" t="s">
        <v>530</v>
      </c>
      <c r="H153" s="68" t="s">
        <v>430</v>
      </c>
      <c r="I153" s="68"/>
      <c r="J153" s="68"/>
      <c r="K153" s="68"/>
      <c r="L153" s="68"/>
      <c r="M153" s="68" t="s">
        <v>531</v>
      </c>
      <c r="N153" s="72">
        <v>37307</v>
      </c>
      <c r="O153" s="68"/>
      <c r="P153" s="68" t="s">
        <v>432</v>
      </c>
      <c r="Q153" s="68"/>
      <c r="R153" s="68"/>
      <c r="S153" s="70"/>
      <c r="T153" s="69"/>
      <c r="U153" s="71">
        <v>253.01</v>
      </c>
      <c r="V153" s="71"/>
      <c r="W153" s="72">
        <v>37307</v>
      </c>
      <c r="X153" s="73"/>
    </row>
    <row r="154" spans="1:24">
      <c r="A154" s="66">
        <f t="shared" si="2"/>
        <v>151</v>
      </c>
      <c r="B154" s="67">
        <f t="shared" si="2"/>
        <v>9151</v>
      </c>
      <c r="C154" s="68" t="s">
        <v>1</v>
      </c>
      <c r="D154" s="68" t="s">
        <v>2</v>
      </c>
      <c r="E154" s="68"/>
      <c r="F154" s="68" t="s">
        <v>532</v>
      </c>
      <c r="G154" s="68" t="s">
        <v>533</v>
      </c>
      <c r="H154" s="68" t="s">
        <v>430</v>
      </c>
      <c r="I154" s="68"/>
      <c r="J154" s="68"/>
      <c r="K154" s="68"/>
      <c r="L154" s="68"/>
      <c r="M154" s="68" t="s">
        <v>534</v>
      </c>
      <c r="N154" s="72">
        <v>37504</v>
      </c>
      <c r="O154" s="68"/>
      <c r="P154" s="68" t="s">
        <v>432</v>
      </c>
      <c r="Q154" s="68"/>
      <c r="R154" s="68"/>
      <c r="S154" s="70"/>
      <c r="T154" s="69"/>
      <c r="U154" s="71">
        <v>88</v>
      </c>
      <c r="V154" s="71"/>
      <c r="W154" s="72">
        <v>37504</v>
      </c>
      <c r="X154" s="73"/>
    </row>
    <row r="155" spans="1:24">
      <c r="A155" s="66">
        <f t="shared" si="2"/>
        <v>152</v>
      </c>
      <c r="B155" s="67">
        <f t="shared" si="2"/>
        <v>9152</v>
      </c>
      <c r="C155" s="68" t="s">
        <v>1</v>
      </c>
      <c r="D155" s="68" t="s">
        <v>2</v>
      </c>
      <c r="E155" s="68"/>
      <c r="F155" s="68" t="s">
        <v>535</v>
      </c>
      <c r="G155" s="68" t="s">
        <v>533</v>
      </c>
      <c r="H155" s="68" t="s">
        <v>430</v>
      </c>
      <c r="I155" s="68"/>
      <c r="J155" s="68"/>
      <c r="K155" s="68"/>
      <c r="L155" s="68"/>
      <c r="M155" s="68" t="s">
        <v>536</v>
      </c>
      <c r="N155" s="72">
        <v>37504</v>
      </c>
      <c r="O155" s="68"/>
      <c r="P155" s="68" t="s">
        <v>432</v>
      </c>
      <c r="Q155" s="68"/>
      <c r="R155" s="68"/>
      <c r="S155" s="70"/>
      <c r="T155" s="69"/>
      <c r="U155" s="71">
        <v>47</v>
      </c>
      <c r="V155" s="71"/>
      <c r="W155" s="72">
        <v>37504</v>
      </c>
      <c r="X155" s="73"/>
    </row>
    <row r="156" spans="1:24">
      <c r="A156" s="66">
        <f t="shared" si="2"/>
        <v>153</v>
      </c>
      <c r="B156" s="67">
        <f t="shared" si="2"/>
        <v>9153</v>
      </c>
      <c r="C156" s="68" t="s">
        <v>1</v>
      </c>
      <c r="D156" s="68" t="s">
        <v>2</v>
      </c>
      <c r="E156" s="68"/>
      <c r="F156" s="68" t="s">
        <v>537</v>
      </c>
      <c r="G156" s="68" t="s">
        <v>533</v>
      </c>
      <c r="H156" s="68" t="s">
        <v>430</v>
      </c>
      <c r="I156" s="68"/>
      <c r="J156" s="68"/>
      <c r="K156" s="68"/>
      <c r="L156" s="68"/>
      <c r="M156" s="68" t="s">
        <v>538</v>
      </c>
      <c r="N156" s="72">
        <v>37504</v>
      </c>
      <c r="O156" s="68"/>
      <c r="P156" s="68" t="s">
        <v>432</v>
      </c>
      <c r="Q156" s="68"/>
      <c r="R156" s="68"/>
      <c r="S156" s="70"/>
      <c r="T156" s="69"/>
      <c r="U156" s="71">
        <v>57</v>
      </c>
      <c r="V156" s="71"/>
      <c r="W156" s="72">
        <v>37504</v>
      </c>
      <c r="X156" s="73"/>
    </row>
    <row r="157" spans="1:24">
      <c r="A157" s="66">
        <f t="shared" si="2"/>
        <v>154</v>
      </c>
      <c r="B157" s="67">
        <f t="shared" si="2"/>
        <v>9154</v>
      </c>
      <c r="C157" s="68" t="s">
        <v>1</v>
      </c>
      <c r="D157" s="68" t="s">
        <v>2</v>
      </c>
      <c r="E157" s="68"/>
      <c r="F157" s="68" t="s">
        <v>539</v>
      </c>
      <c r="G157" s="68" t="s">
        <v>533</v>
      </c>
      <c r="H157" s="68" t="s">
        <v>430</v>
      </c>
      <c r="I157" s="68"/>
      <c r="J157" s="68"/>
      <c r="K157" s="68"/>
      <c r="L157" s="68"/>
      <c r="M157" s="68" t="s">
        <v>540</v>
      </c>
      <c r="N157" s="72">
        <v>37504</v>
      </c>
      <c r="O157" s="68"/>
      <c r="P157" s="68" t="s">
        <v>432</v>
      </c>
      <c r="Q157" s="68"/>
      <c r="R157" s="68"/>
      <c r="S157" s="70"/>
      <c r="T157" s="69"/>
      <c r="U157" s="71">
        <v>49</v>
      </c>
      <c r="V157" s="71"/>
      <c r="W157" s="72">
        <v>37504</v>
      </c>
      <c r="X157" s="73"/>
    </row>
    <row r="158" spans="1:24">
      <c r="A158" s="66">
        <f t="shared" si="2"/>
        <v>155</v>
      </c>
      <c r="B158" s="67">
        <f t="shared" si="2"/>
        <v>9155</v>
      </c>
      <c r="C158" s="68" t="s">
        <v>1</v>
      </c>
      <c r="D158" s="68" t="s">
        <v>2</v>
      </c>
      <c r="E158" s="68"/>
      <c r="F158" s="68" t="s">
        <v>541</v>
      </c>
      <c r="G158" s="68" t="s">
        <v>542</v>
      </c>
      <c r="H158" s="68" t="s">
        <v>430</v>
      </c>
      <c r="I158" s="68"/>
      <c r="J158" s="68"/>
      <c r="K158" s="68"/>
      <c r="L158" s="68"/>
      <c r="M158" s="68" t="s">
        <v>543</v>
      </c>
      <c r="N158" s="72">
        <v>37341</v>
      </c>
      <c r="O158" s="68"/>
      <c r="P158" s="68" t="s">
        <v>432</v>
      </c>
      <c r="Q158" s="68"/>
      <c r="R158" s="68"/>
      <c r="S158" s="70"/>
      <c r="T158" s="69"/>
      <c r="U158" s="71">
        <v>68</v>
      </c>
      <c r="V158" s="71"/>
      <c r="W158" s="72">
        <v>37341</v>
      </c>
      <c r="X158" s="73"/>
    </row>
    <row r="159" spans="1:24">
      <c r="A159" s="66">
        <f t="shared" si="2"/>
        <v>156</v>
      </c>
      <c r="B159" s="67">
        <f t="shared" si="2"/>
        <v>9156</v>
      </c>
      <c r="C159" s="68" t="s">
        <v>544</v>
      </c>
      <c r="D159" s="68" t="s">
        <v>2</v>
      </c>
      <c r="E159" s="68" t="s">
        <v>545</v>
      </c>
      <c r="F159" s="68" t="s">
        <v>546</v>
      </c>
      <c r="G159" s="68" t="s">
        <v>547</v>
      </c>
      <c r="H159" s="68" t="s">
        <v>5</v>
      </c>
      <c r="I159" s="68" t="s">
        <v>548</v>
      </c>
      <c r="J159" s="68" t="s">
        <v>7</v>
      </c>
      <c r="K159" s="68"/>
      <c r="L159" s="68"/>
      <c r="M159" s="68"/>
      <c r="N159" s="69"/>
      <c r="O159" s="68"/>
      <c r="P159" s="68" t="s">
        <v>8</v>
      </c>
      <c r="Q159" s="68"/>
      <c r="R159" s="68"/>
      <c r="S159" s="70"/>
      <c r="T159" s="69"/>
      <c r="U159" s="71">
        <v>19</v>
      </c>
      <c r="V159" s="71"/>
      <c r="W159" s="72">
        <v>37275</v>
      </c>
      <c r="X159" s="73" t="s">
        <v>9</v>
      </c>
    </row>
    <row r="160" spans="1:24">
      <c r="A160" s="66">
        <f t="shared" si="2"/>
        <v>157</v>
      </c>
      <c r="B160" s="67">
        <f t="shared" si="2"/>
        <v>9157</v>
      </c>
      <c r="C160" s="68" t="s">
        <v>544</v>
      </c>
      <c r="D160" s="68" t="s">
        <v>2</v>
      </c>
      <c r="E160" s="68" t="s">
        <v>549</v>
      </c>
      <c r="F160" s="68" t="s">
        <v>550</v>
      </c>
      <c r="G160" s="68" t="s">
        <v>551</v>
      </c>
      <c r="H160" s="68" t="s">
        <v>5</v>
      </c>
      <c r="I160" s="68" t="s">
        <v>552</v>
      </c>
      <c r="J160" s="68" t="s">
        <v>7</v>
      </c>
      <c r="K160" s="68"/>
      <c r="L160" s="68"/>
      <c r="M160" s="68"/>
      <c r="N160" s="69"/>
      <c r="O160" s="68"/>
      <c r="P160" s="68" t="s">
        <v>8</v>
      </c>
      <c r="Q160" s="68"/>
      <c r="R160" s="68"/>
      <c r="S160" s="70"/>
      <c r="T160" s="69"/>
      <c r="U160" s="71">
        <v>1736</v>
      </c>
      <c r="V160" s="71"/>
      <c r="W160" s="72">
        <v>37293</v>
      </c>
      <c r="X160" s="73" t="s">
        <v>9</v>
      </c>
    </row>
    <row r="161" spans="1:24">
      <c r="A161" s="66">
        <f t="shared" si="2"/>
        <v>158</v>
      </c>
      <c r="B161" s="67">
        <f t="shared" si="2"/>
        <v>9158</v>
      </c>
      <c r="C161" s="68" t="s">
        <v>544</v>
      </c>
      <c r="D161" s="68" t="s">
        <v>2</v>
      </c>
      <c r="E161" s="68" t="s">
        <v>553</v>
      </c>
      <c r="F161" s="68" t="s">
        <v>554</v>
      </c>
      <c r="G161" s="68" t="s">
        <v>555</v>
      </c>
      <c r="H161" s="68" t="s">
        <v>5</v>
      </c>
      <c r="I161" s="68" t="s">
        <v>556</v>
      </c>
      <c r="J161" s="68" t="s">
        <v>7</v>
      </c>
      <c r="K161" s="68"/>
      <c r="L161" s="68"/>
      <c r="M161" s="68"/>
      <c r="N161" s="69"/>
      <c r="O161" s="68"/>
      <c r="P161" s="68" t="s">
        <v>8</v>
      </c>
      <c r="Q161" s="68"/>
      <c r="R161" s="68"/>
      <c r="S161" s="70"/>
      <c r="T161" s="69"/>
      <c r="U161" s="71">
        <v>93</v>
      </c>
      <c r="V161" s="71"/>
      <c r="W161" s="72">
        <v>37450</v>
      </c>
      <c r="X161" s="73" t="s">
        <v>9</v>
      </c>
    </row>
    <row r="162" spans="1:24">
      <c r="A162" s="66">
        <f t="shared" si="2"/>
        <v>159</v>
      </c>
      <c r="B162" s="67">
        <f t="shared" si="2"/>
        <v>9159</v>
      </c>
      <c r="C162" s="68" t="s">
        <v>544</v>
      </c>
      <c r="D162" s="68" t="s">
        <v>2</v>
      </c>
      <c r="E162" s="68" t="s">
        <v>557</v>
      </c>
      <c r="F162" s="68" t="s">
        <v>558</v>
      </c>
      <c r="G162" s="68" t="s">
        <v>559</v>
      </c>
      <c r="H162" s="68" t="s">
        <v>5</v>
      </c>
      <c r="I162" s="68" t="s">
        <v>560</v>
      </c>
      <c r="J162" s="68" t="s">
        <v>7</v>
      </c>
      <c r="K162" s="68"/>
      <c r="L162" s="68"/>
      <c r="M162" s="68"/>
      <c r="N162" s="69"/>
      <c r="O162" s="68"/>
      <c r="P162" s="68" t="s">
        <v>8</v>
      </c>
      <c r="Q162" s="68"/>
      <c r="R162" s="68"/>
      <c r="S162" s="70"/>
      <c r="T162" s="69"/>
      <c r="U162" s="71">
        <v>4792</v>
      </c>
      <c r="V162" s="71"/>
      <c r="W162" s="72">
        <v>37355</v>
      </c>
      <c r="X162" s="73" t="s">
        <v>9</v>
      </c>
    </row>
    <row r="163" spans="1:24">
      <c r="A163" s="66">
        <f t="shared" si="2"/>
        <v>160</v>
      </c>
      <c r="B163" s="67">
        <f t="shared" si="2"/>
        <v>9160</v>
      </c>
      <c r="C163" s="68" t="s">
        <v>544</v>
      </c>
      <c r="D163" s="68" t="s">
        <v>2</v>
      </c>
      <c r="E163" s="68" t="s">
        <v>561</v>
      </c>
      <c r="F163" s="68" t="s">
        <v>562</v>
      </c>
      <c r="G163" s="68" t="s">
        <v>563</v>
      </c>
      <c r="H163" s="68" t="s">
        <v>5</v>
      </c>
      <c r="I163" s="68" t="s">
        <v>564</v>
      </c>
      <c r="J163" s="68" t="s">
        <v>7</v>
      </c>
      <c r="K163" s="68"/>
      <c r="L163" s="68"/>
      <c r="M163" s="68"/>
      <c r="N163" s="69"/>
      <c r="O163" s="68"/>
      <c r="P163" s="68" t="s">
        <v>8</v>
      </c>
      <c r="Q163" s="68"/>
      <c r="R163" s="68"/>
      <c r="S163" s="70"/>
      <c r="T163" s="69"/>
      <c r="U163" s="71">
        <v>9300</v>
      </c>
      <c r="V163" s="71"/>
      <c r="W163" s="72">
        <v>37433</v>
      </c>
      <c r="X163" s="73" t="s">
        <v>9</v>
      </c>
    </row>
    <row r="164" spans="1:24">
      <c r="A164" s="66">
        <f t="shared" si="2"/>
        <v>161</v>
      </c>
      <c r="B164" s="67">
        <f t="shared" si="2"/>
        <v>9161</v>
      </c>
      <c r="C164" s="68" t="s">
        <v>544</v>
      </c>
      <c r="D164" s="68" t="s">
        <v>2</v>
      </c>
      <c r="E164" s="68" t="s">
        <v>565</v>
      </c>
      <c r="F164" s="68" t="s">
        <v>496</v>
      </c>
      <c r="G164" s="68" t="s">
        <v>566</v>
      </c>
      <c r="H164" s="68" t="s">
        <v>5</v>
      </c>
      <c r="I164" s="68" t="s">
        <v>567</v>
      </c>
      <c r="J164" s="68" t="s">
        <v>335</v>
      </c>
      <c r="K164" s="68"/>
      <c r="L164" s="68"/>
      <c r="M164" s="68"/>
      <c r="N164" s="69"/>
      <c r="O164" s="68"/>
      <c r="P164" s="68" t="s">
        <v>8</v>
      </c>
      <c r="Q164" s="68"/>
      <c r="R164" s="68"/>
      <c r="S164" s="70"/>
      <c r="T164" s="69"/>
      <c r="U164" s="71">
        <v>9821.8700000000008</v>
      </c>
      <c r="V164" s="71"/>
      <c r="W164" s="72">
        <v>37428</v>
      </c>
      <c r="X164" s="73" t="s">
        <v>9</v>
      </c>
    </row>
    <row r="165" spans="1:24">
      <c r="A165" s="66">
        <f t="shared" si="2"/>
        <v>162</v>
      </c>
      <c r="B165" s="67">
        <f t="shared" si="2"/>
        <v>9162</v>
      </c>
      <c r="C165" s="68" t="s">
        <v>544</v>
      </c>
      <c r="D165" s="68" t="s">
        <v>2</v>
      </c>
      <c r="E165" s="68"/>
      <c r="F165" s="68" t="s">
        <v>568</v>
      </c>
      <c r="G165" s="68" t="s">
        <v>569</v>
      </c>
      <c r="H165" s="68" t="s">
        <v>5</v>
      </c>
      <c r="I165" s="68" t="s">
        <v>570</v>
      </c>
      <c r="J165" s="68" t="s">
        <v>335</v>
      </c>
      <c r="K165" s="68"/>
      <c r="L165" s="68"/>
      <c r="M165" s="68"/>
      <c r="N165" s="69"/>
      <c r="O165" s="68"/>
      <c r="P165" s="68" t="s">
        <v>8</v>
      </c>
      <c r="Q165" s="68"/>
      <c r="R165" s="68"/>
      <c r="S165" s="70"/>
      <c r="T165" s="69"/>
      <c r="U165" s="71">
        <v>0.04</v>
      </c>
      <c r="V165" s="71"/>
      <c r="W165" s="72">
        <v>37502</v>
      </c>
      <c r="X165" s="73" t="s">
        <v>9</v>
      </c>
    </row>
    <row r="166" spans="1:24">
      <c r="A166" s="66">
        <f t="shared" si="2"/>
        <v>163</v>
      </c>
      <c r="B166" s="67">
        <f t="shared" si="2"/>
        <v>9163</v>
      </c>
      <c r="C166" s="68" t="s">
        <v>544</v>
      </c>
      <c r="D166" s="68" t="s">
        <v>2</v>
      </c>
      <c r="E166" s="68"/>
      <c r="F166" s="68" t="s">
        <v>571</v>
      </c>
      <c r="G166" s="68" t="s">
        <v>572</v>
      </c>
      <c r="H166" s="68" t="s">
        <v>5</v>
      </c>
      <c r="I166" s="68" t="s">
        <v>573</v>
      </c>
      <c r="J166" s="68" t="s">
        <v>335</v>
      </c>
      <c r="K166" s="68"/>
      <c r="L166" s="68"/>
      <c r="M166" s="68"/>
      <c r="N166" s="69"/>
      <c r="O166" s="68"/>
      <c r="P166" s="68" t="s">
        <v>8</v>
      </c>
      <c r="Q166" s="68"/>
      <c r="R166" s="68"/>
      <c r="S166" s="70"/>
      <c r="T166" s="69"/>
      <c r="U166" s="71">
        <v>26895.119999999999</v>
      </c>
      <c r="V166" s="71"/>
      <c r="W166" s="72">
        <v>37510</v>
      </c>
      <c r="X166" s="73" t="s">
        <v>9</v>
      </c>
    </row>
    <row r="167" spans="1:24">
      <c r="A167" s="66">
        <f t="shared" si="2"/>
        <v>164</v>
      </c>
      <c r="B167" s="67">
        <f t="shared" si="2"/>
        <v>9164</v>
      </c>
      <c r="C167" s="68" t="s">
        <v>544</v>
      </c>
      <c r="D167" s="68" t="s">
        <v>2</v>
      </c>
      <c r="E167" s="68"/>
      <c r="F167" s="68" t="s">
        <v>574</v>
      </c>
      <c r="G167" s="68" t="s">
        <v>575</v>
      </c>
      <c r="H167" s="68" t="s">
        <v>5</v>
      </c>
      <c r="I167" s="68" t="s">
        <v>576</v>
      </c>
      <c r="J167" s="68" t="s">
        <v>335</v>
      </c>
      <c r="K167" s="68"/>
      <c r="L167" s="68"/>
      <c r="M167" s="68"/>
      <c r="N167" s="69"/>
      <c r="O167" s="68"/>
      <c r="P167" s="68" t="s">
        <v>8</v>
      </c>
      <c r="Q167" s="68"/>
      <c r="R167" s="68"/>
      <c r="S167" s="70"/>
      <c r="T167" s="69"/>
      <c r="U167" s="71">
        <v>436.78</v>
      </c>
      <c r="V167" s="71"/>
      <c r="W167" s="72">
        <v>37513</v>
      </c>
      <c r="X167" s="73" t="s">
        <v>9</v>
      </c>
    </row>
    <row r="168" spans="1:24">
      <c r="A168" s="66">
        <f t="shared" si="2"/>
        <v>165</v>
      </c>
      <c r="B168" s="67">
        <f t="shared" si="2"/>
        <v>9165</v>
      </c>
      <c r="C168" s="68" t="s">
        <v>544</v>
      </c>
      <c r="D168" s="68" t="s">
        <v>2</v>
      </c>
      <c r="E168" s="68" t="s">
        <v>577</v>
      </c>
      <c r="F168" s="68" t="s">
        <v>578</v>
      </c>
      <c r="G168" s="68" t="s">
        <v>579</v>
      </c>
      <c r="H168" s="68" t="s">
        <v>5</v>
      </c>
      <c r="I168" s="68" t="s">
        <v>580</v>
      </c>
      <c r="J168" s="68" t="s">
        <v>335</v>
      </c>
      <c r="K168" s="68"/>
      <c r="L168" s="68"/>
      <c r="M168" s="68"/>
      <c r="N168" s="69"/>
      <c r="O168" s="68"/>
      <c r="P168" s="68" t="s">
        <v>8</v>
      </c>
      <c r="Q168" s="68"/>
      <c r="R168" s="68"/>
      <c r="S168" s="70"/>
      <c r="T168" s="69"/>
      <c r="U168" s="71">
        <v>52213.57</v>
      </c>
      <c r="V168" s="71"/>
      <c r="W168" s="72">
        <v>37522</v>
      </c>
      <c r="X168" s="73" t="s">
        <v>9</v>
      </c>
    </row>
    <row r="169" spans="1:24">
      <c r="A169" s="66">
        <f t="shared" si="2"/>
        <v>166</v>
      </c>
      <c r="B169" s="67">
        <f t="shared" si="2"/>
        <v>9166</v>
      </c>
      <c r="C169" s="68" t="s">
        <v>544</v>
      </c>
      <c r="D169" s="68" t="s">
        <v>2</v>
      </c>
      <c r="E169" s="68" t="s">
        <v>581</v>
      </c>
      <c r="F169" s="68" t="s">
        <v>582</v>
      </c>
      <c r="G169" s="68" t="s">
        <v>583</v>
      </c>
      <c r="H169" s="68" t="s">
        <v>5</v>
      </c>
      <c r="I169" s="68" t="s">
        <v>584</v>
      </c>
      <c r="J169" s="68" t="s">
        <v>335</v>
      </c>
      <c r="K169" s="68"/>
      <c r="L169" s="68"/>
      <c r="M169" s="68"/>
      <c r="N169" s="69"/>
      <c r="O169" s="68"/>
      <c r="P169" s="68" t="s">
        <v>8</v>
      </c>
      <c r="Q169" s="68"/>
      <c r="R169" s="68"/>
      <c r="S169" s="70"/>
      <c r="T169" s="69"/>
      <c r="U169" s="71">
        <v>47095.7</v>
      </c>
      <c r="V169" s="71"/>
      <c r="W169" s="72">
        <v>37285</v>
      </c>
      <c r="X169" s="73" t="s">
        <v>9</v>
      </c>
    </row>
    <row r="170" spans="1:24">
      <c r="A170" s="66">
        <f t="shared" si="2"/>
        <v>167</v>
      </c>
      <c r="B170" s="67">
        <f t="shared" si="2"/>
        <v>9167</v>
      </c>
      <c r="C170" s="68" t="s">
        <v>544</v>
      </c>
      <c r="D170" s="68" t="s">
        <v>2</v>
      </c>
      <c r="E170" s="68"/>
      <c r="F170" s="68" t="s">
        <v>585</v>
      </c>
      <c r="G170" s="68" t="s">
        <v>586</v>
      </c>
      <c r="H170" s="68" t="s">
        <v>5</v>
      </c>
      <c r="I170" s="68"/>
      <c r="J170" s="68"/>
      <c r="K170" s="68"/>
      <c r="L170" s="68"/>
      <c r="M170" s="68" t="s">
        <v>587</v>
      </c>
      <c r="N170" s="72">
        <v>37583</v>
      </c>
      <c r="O170" s="68"/>
      <c r="P170" s="68" t="s">
        <v>8</v>
      </c>
      <c r="Q170" s="68"/>
      <c r="R170" s="68"/>
      <c r="S170" s="70"/>
      <c r="T170" s="69"/>
      <c r="U170" s="71">
        <v>901.37</v>
      </c>
      <c r="V170" s="71"/>
      <c r="W170" s="72">
        <v>37583</v>
      </c>
      <c r="X170" s="73"/>
    </row>
    <row r="171" spans="1:24">
      <c r="A171" s="66">
        <f t="shared" si="2"/>
        <v>168</v>
      </c>
      <c r="B171" s="67">
        <f t="shared" si="2"/>
        <v>9168</v>
      </c>
      <c r="C171" s="68" t="s">
        <v>544</v>
      </c>
      <c r="D171" s="68" t="s">
        <v>2</v>
      </c>
      <c r="E171" s="68"/>
      <c r="F171" s="68" t="s">
        <v>588</v>
      </c>
      <c r="G171" s="68"/>
      <c r="H171" s="68" t="s">
        <v>5</v>
      </c>
      <c r="I171" s="68"/>
      <c r="J171" s="68"/>
      <c r="K171" s="68"/>
      <c r="L171" s="68"/>
      <c r="M171" s="68" t="s">
        <v>589</v>
      </c>
      <c r="N171" s="72">
        <v>37523</v>
      </c>
      <c r="O171" s="68" t="s">
        <v>590</v>
      </c>
      <c r="P171" s="68" t="s">
        <v>8</v>
      </c>
      <c r="Q171" s="68"/>
      <c r="R171" s="68"/>
      <c r="S171" s="70"/>
      <c r="T171" s="69"/>
      <c r="U171" s="71">
        <v>505</v>
      </c>
      <c r="V171" s="71"/>
      <c r="W171" s="72">
        <v>37523</v>
      </c>
      <c r="X171" s="73"/>
    </row>
    <row r="172" spans="1:24">
      <c r="A172" s="66">
        <f t="shared" si="2"/>
        <v>169</v>
      </c>
      <c r="B172" s="67">
        <f t="shared" si="2"/>
        <v>9169</v>
      </c>
      <c r="C172" s="68" t="s">
        <v>591</v>
      </c>
      <c r="D172" s="68" t="s">
        <v>592</v>
      </c>
      <c r="E172" s="68"/>
      <c r="F172" s="68" t="s">
        <v>593</v>
      </c>
      <c r="G172" s="68" t="s">
        <v>594</v>
      </c>
      <c r="H172" s="68" t="s">
        <v>5</v>
      </c>
      <c r="I172" s="68" t="s">
        <v>595</v>
      </c>
      <c r="J172" s="68" t="s">
        <v>7</v>
      </c>
      <c r="K172" s="68"/>
      <c r="L172" s="68"/>
      <c r="M172" s="68"/>
      <c r="N172" s="69"/>
      <c r="O172" s="68"/>
      <c r="P172" s="68" t="s">
        <v>8</v>
      </c>
      <c r="Q172" s="68"/>
      <c r="R172" s="68"/>
      <c r="S172" s="70"/>
      <c r="T172" s="69"/>
      <c r="U172" s="71">
        <v>1175</v>
      </c>
      <c r="V172" s="71"/>
      <c r="W172" s="72">
        <v>37272</v>
      </c>
      <c r="X172" s="73" t="s">
        <v>9</v>
      </c>
    </row>
    <row r="173" spans="1:24">
      <c r="A173" s="66">
        <f t="shared" si="2"/>
        <v>170</v>
      </c>
      <c r="B173" s="67">
        <f t="shared" si="2"/>
        <v>9170</v>
      </c>
      <c r="C173" s="68" t="s">
        <v>591</v>
      </c>
      <c r="D173" s="68" t="s">
        <v>592</v>
      </c>
      <c r="E173" s="68" t="s">
        <v>596</v>
      </c>
      <c r="F173" s="68" t="s">
        <v>597</v>
      </c>
      <c r="G173" s="68" t="s">
        <v>598</v>
      </c>
      <c r="H173" s="68" t="s">
        <v>5</v>
      </c>
      <c r="I173" s="68" t="s">
        <v>599</v>
      </c>
      <c r="J173" s="68" t="s">
        <v>7</v>
      </c>
      <c r="K173" s="68"/>
      <c r="L173" s="68"/>
      <c r="M173" s="68"/>
      <c r="N173" s="69"/>
      <c r="O173" s="68"/>
      <c r="P173" s="68" t="s">
        <v>8</v>
      </c>
      <c r="Q173" s="68"/>
      <c r="R173" s="68"/>
      <c r="S173" s="70"/>
      <c r="T173" s="69"/>
      <c r="U173" s="71">
        <v>1842</v>
      </c>
      <c r="V173" s="71"/>
      <c r="W173" s="72">
        <v>37278</v>
      </c>
      <c r="X173" s="73" t="s">
        <v>9</v>
      </c>
    </row>
    <row r="174" spans="1:24">
      <c r="A174" s="66">
        <f t="shared" si="2"/>
        <v>171</v>
      </c>
      <c r="B174" s="67">
        <f t="shared" si="2"/>
        <v>9171</v>
      </c>
      <c r="C174" s="68" t="s">
        <v>591</v>
      </c>
      <c r="D174" s="68" t="s">
        <v>592</v>
      </c>
      <c r="E174" s="68" t="s">
        <v>600</v>
      </c>
      <c r="F174" s="68" t="s">
        <v>601</v>
      </c>
      <c r="G174" s="68" t="s">
        <v>602</v>
      </c>
      <c r="H174" s="68" t="s">
        <v>5</v>
      </c>
      <c r="I174" s="68" t="s">
        <v>603</v>
      </c>
      <c r="J174" s="68" t="s">
        <v>7</v>
      </c>
      <c r="K174" s="68"/>
      <c r="L174" s="68"/>
      <c r="M174" s="68"/>
      <c r="N174" s="69"/>
      <c r="O174" s="68"/>
      <c r="P174" s="68" t="s">
        <v>8</v>
      </c>
      <c r="Q174" s="68"/>
      <c r="R174" s="68"/>
      <c r="S174" s="70"/>
      <c r="T174" s="69"/>
      <c r="U174" s="71">
        <v>442</v>
      </c>
      <c r="V174" s="71"/>
      <c r="W174" s="72">
        <v>37280</v>
      </c>
      <c r="X174" s="73" t="s">
        <v>9</v>
      </c>
    </row>
    <row r="175" spans="1:24">
      <c r="A175" s="66">
        <f t="shared" si="2"/>
        <v>172</v>
      </c>
      <c r="B175" s="67">
        <f t="shared" si="2"/>
        <v>9172</v>
      </c>
      <c r="C175" s="68" t="s">
        <v>591</v>
      </c>
      <c r="D175" s="68" t="s">
        <v>592</v>
      </c>
      <c r="E175" s="68" t="s">
        <v>604</v>
      </c>
      <c r="F175" s="68" t="s">
        <v>605</v>
      </c>
      <c r="G175" s="68" t="s">
        <v>606</v>
      </c>
      <c r="H175" s="68" t="s">
        <v>5</v>
      </c>
      <c r="I175" s="68" t="s">
        <v>607</v>
      </c>
      <c r="J175" s="68" t="s">
        <v>7</v>
      </c>
      <c r="K175" s="68"/>
      <c r="L175" s="68"/>
      <c r="M175" s="68"/>
      <c r="N175" s="69"/>
      <c r="O175" s="68"/>
      <c r="P175" s="68" t="s">
        <v>8</v>
      </c>
      <c r="Q175" s="68"/>
      <c r="R175" s="68"/>
      <c r="S175" s="70"/>
      <c r="T175" s="69"/>
      <c r="U175" s="71">
        <v>10266</v>
      </c>
      <c r="V175" s="71"/>
      <c r="W175" s="72">
        <v>37291</v>
      </c>
      <c r="X175" s="73" t="s">
        <v>9</v>
      </c>
    </row>
    <row r="176" spans="1:24">
      <c r="A176" s="66">
        <f t="shared" si="2"/>
        <v>173</v>
      </c>
      <c r="B176" s="67">
        <f t="shared" si="2"/>
        <v>9173</v>
      </c>
      <c r="C176" s="68" t="s">
        <v>591</v>
      </c>
      <c r="D176" s="68" t="s">
        <v>592</v>
      </c>
      <c r="E176" s="68" t="s">
        <v>608</v>
      </c>
      <c r="F176" s="68" t="s">
        <v>609</v>
      </c>
      <c r="G176" s="68" t="s">
        <v>610</v>
      </c>
      <c r="H176" s="68" t="s">
        <v>5</v>
      </c>
      <c r="I176" s="68" t="s">
        <v>611</v>
      </c>
      <c r="J176" s="68" t="s">
        <v>7</v>
      </c>
      <c r="K176" s="68"/>
      <c r="L176" s="68"/>
      <c r="M176" s="68"/>
      <c r="N176" s="69"/>
      <c r="O176" s="68"/>
      <c r="P176" s="68" t="s">
        <v>8</v>
      </c>
      <c r="Q176" s="68"/>
      <c r="R176" s="68"/>
      <c r="S176" s="70"/>
      <c r="T176" s="69"/>
      <c r="U176" s="71">
        <v>4499</v>
      </c>
      <c r="V176" s="71"/>
      <c r="W176" s="72">
        <v>37307</v>
      </c>
      <c r="X176" s="73" t="s">
        <v>9</v>
      </c>
    </row>
    <row r="177" spans="1:24">
      <c r="A177" s="66">
        <f t="shared" si="2"/>
        <v>174</v>
      </c>
      <c r="B177" s="67">
        <f t="shared" si="2"/>
        <v>9174</v>
      </c>
      <c r="C177" s="68" t="s">
        <v>591</v>
      </c>
      <c r="D177" s="68" t="s">
        <v>592</v>
      </c>
      <c r="E177" s="68" t="s">
        <v>612</v>
      </c>
      <c r="F177" s="68" t="s">
        <v>613</v>
      </c>
      <c r="G177" s="68" t="s">
        <v>614</v>
      </c>
      <c r="H177" s="68" t="s">
        <v>5</v>
      </c>
      <c r="I177" s="68" t="s">
        <v>615</v>
      </c>
      <c r="J177" s="68" t="s">
        <v>7</v>
      </c>
      <c r="K177" s="68"/>
      <c r="L177" s="68"/>
      <c r="M177" s="68"/>
      <c r="N177" s="69"/>
      <c r="O177" s="68"/>
      <c r="P177" s="68" t="s">
        <v>8</v>
      </c>
      <c r="Q177" s="68"/>
      <c r="R177" s="68"/>
      <c r="S177" s="70"/>
      <c r="T177" s="69"/>
      <c r="U177" s="71">
        <v>2705</v>
      </c>
      <c r="V177" s="71"/>
      <c r="W177" s="72">
        <v>37357</v>
      </c>
      <c r="X177" s="73" t="s">
        <v>9</v>
      </c>
    </row>
    <row r="178" spans="1:24">
      <c r="A178" s="66">
        <f t="shared" si="2"/>
        <v>175</v>
      </c>
      <c r="B178" s="67">
        <f t="shared" si="2"/>
        <v>9175</v>
      </c>
      <c r="C178" s="68" t="s">
        <v>591</v>
      </c>
      <c r="D178" s="68" t="s">
        <v>592</v>
      </c>
      <c r="E178" s="68" t="s">
        <v>616</v>
      </c>
      <c r="F178" s="68" t="s">
        <v>617</v>
      </c>
      <c r="G178" s="68" t="s">
        <v>618</v>
      </c>
      <c r="H178" s="68" t="s">
        <v>5</v>
      </c>
      <c r="I178" s="68" t="s">
        <v>619</v>
      </c>
      <c r="J178" s="68" t="s">
        <v>7</v>
      </c>
      <c r="K178" s="68"/>
      <c r="L178" s="68"/>
      <c r="M178" s="68"/>
      <c r="N178" s="69"/>
      <c r="O178" s="68"/>
      <c r="P178" s="68" t="s">
        <v>8</v>
      </c>
      <c r="Q178" s="68"/>
      <c r="R178" s="68"/>
      <c r="S178" s="70"/>
      <c r="T178" s="69"/>
      <c r="U178" s="71">
        <v>1942</v>
      </c>
      <c r="V178" s="71"/>
      <c r="W178" s="72">
        <v>37364</v>
      </c>
      <c r="X178" s="73" t="s">
        <v>9</v>
      </c>
    </row>
    <row r="179" spans="1:24">
      <c r="A179" s="66">
        <f t="shared" si="2"/>
        <v>176</v>
      </c>
      <c r="B179" s="67">
        <f t="shared" si="2"/>
        <v>9176</v>
      </c>
      <c r="C179" s="68" t="s">
        <v>591</v>
      </c>
      <c r="D179" s="68" t="s">
        <v>592</v>
      </c>
      <c r="E179" s="68" t="s">
        <v>620</v>
      </c>
      <c r="F179" s="68" t="s">
        <v>621</v>
      </c>
      <c r="G179" s="68" t="s">
        <v>622</v>
      </c>
      <c r="H179" s="68" t="s">
        <v>5</v>
      </c>
      <c r="I179" s="68" t="s">
        <v>623</v>
      </c>
      <c r="J179" s="68" t="s">
        <v>7</v>
      </c>
      <c r="K179" s="68"/>
      <c r="L179" s="68"/>
      <c r="M179" s="68"/>
      <c r="N179" s="69"/>
      <c r="O179" s="68"/>
      <c r="P179" s="68" t="s">
        <v>8</v>
      </c>
      <c r="Q179" s="68"/>
      <c r="R179" s="68"/>
      <c r="S179" s="70"/>
      <c r="T179" s="69"/>
      <c r="U179" s="71">
        <v>2042</v>
      </c>
      <c r="V179" s="71"/>
      <c r="W179" s="72">
        <v>37369</v>
      </c>
      <c r="X179" s="73" t="s">
        <v>9</v>
      </c>
    </row>
    <row r="180" spans="1:24">
      <c r="A180" s="66">
        <f t="shared" si="2"/>
        <v>177</v>
      </c>
      <c r="B180" s="67">
        <f t="shared" si="2"/>
        <v>9177</v>
      </c>
      <c r="C180" s="68" t="s">
        <v>591</v>
      </c>
      <c r="D180" s="68" t="s">
        <v>592</v>
      </c>
      <c r="E180" s="68"/>
      <c r="F180" s="68" t="s">
        <v>624</v>
      </c>
      <c r="G180" s="68" t="s">
        <v>625</v>
      </c>
      <c r="H180" s="68" t="s">
        <v>5</v>
      </c>
      <c r="I180" s="68" t="s">
        <v>626</v>
      </c>
      <c r="J180" s="68" t="s">
        <v>7</v>
      </c>
      <c r="K180" s="68"/>
      <c r="L180" s="68"/>
      <c r="M180" s="68"/>
      <c r="N180" s="69"/>
      <c r="O180" s="68"/>
      <c r="P180" s="68" t="s">
        <v>8</v>
      </c>
      <c r="Q180" s="68"/>
      <c r="R180" s="68"/>
      <c r="S180" s="70"/>
      <c r="T180" s="69"/>
      <c r="U180" s="71">
        <v>10795.72</v>
      </c>
      <c r="V180" s="71"/>
      <c r="W180" s="72">
        <v>37410</v>
      </c>
      <c r="X180" s="73" t="s">
        <v>9</v>
      </c>
    </row>
    <row r="181" spans="1:24">
      <c r="A181" s="66">
        <f t="shared" si="2"/>
        <v>178</v>
      </c>
      <c r="B181" s="67">
        <f t="shared" si="2"/>
        <v>9178</v>
      </c>
      <c r="C181" s="68" t="s">
        <v>591</v>
      </c>
      <c r="D181" s="68" t="s">
        <v>592</v>
      </c>
      <c r="E181" s="68" t="s">
        <v>627</v>
      </c>
      <c r="F181" s="68" t="s">
        <v>628</v>
      </c>
      <c r="G181" s="68" t="s">
        <v>629</v>
      </c>
      <c r="H181" s="68" t="s">
        <v>5</v>
      </c>
      <c r="I181" s="68" t="s">
        <v>630</v>
      </c>
      <c r="J181" s="68" t="s">
        <v>7</v>
      </c>
      <c r="K181" s="68"/>
      <c r="L181" s="68"/>
      <c r="M181" s="68"/>
      <c r="N181" s="69"/>
      <c r="O181" s="68"/>
      <c r="P181" s="68" t="s">
        <v>8</v>
      </c>
      <c r="Q181" s="68"/>
      <c r="R181" s="68"/>
      <c r="S181" s="70"/>
      <c r="T181" s="69"/>
      <c r="U181" s="71">
        <v>1362</v>
      </c>
      <c r="V181" s="71"/>
      <c r="W181" s="72">
        <v>37429</v>
      </c>
      <c r="X181" s="73" t="s">
        <v>9</v>
      </c>
    </row>
    <row r="182" spans="1:24">
      <c r="A182" s="66">
        <f t="shared" si="2"/>
        <v>179</v>
      </c>
      <c r="B182" s="67">
        <f t="shared" si="2"/>
        <v>9179</v>
      </c>
      <c r="C182" s="68" t="s">
        <v>591</v>
      </c>
      <c r="D182" s="68" t="s">
        <v>592</v>
      </c>
      <c r="E182" s="68" t="s">
        <v>631</v>
      </c>
      <c r="F182" s="68" t="s">
        <v>632</v>
      </c>
      <c r="G182" s="68" t="s">
        <v>633</v>
      </c>
      <c r="H182" s="68" t="s">
        <v>5</v>
      </c>
      <c r="I182" s="68" t="s">
        <v>634</v>
      </c>
      <c r="J182" s="68" t="s">
        <v>7</v>
      </c>
      <c r="K182" s="68"/>
      <c r="L182" s="68"/>
      <c r="M182" s="68"/>
      <c r="N182" s="69"/>
      <c r="O182" s="68"/>
      <c r="P182" s="68" t="s">
        <v>8</v>
      </c>
      <c r="Q182" s="68"/>
      <c r="R182" s="68"/>
      <c r="S182" s="70"/>
      <c r="T182" s="69"/>
      <c r="U182" s="71">
        <v>890.8</v>
      </c>
      <c r="V182" s="71"/>
      <c r="W182" s="72">
        <v>37454</v>
      </c>
      <c r="X182" s="73" t="s">
        <v>9</v>
      </c>
    </row>
    <row r="183" spans="1:24">
      <c r="A183" s="66">
        <f t="shared" si="2"/>
        <v>180</v>
      </c>
      <c r="B183" s="67">
        <f t="shared" si="2"/>
        <v>9180</v>
      </c>
      <c r="C183" s="68" t="s">
        <v>591</v>
      </c>
      <c r="D183" s="68" t="s">
        <v>592</v>
      </c>
      <c r="E183" s="68" t="s">
        <v>635</v>
      </c>
      <c r="F183" s="68" t="s">
        <v>636</v>
      </c>
      <c r="G183" s="68" t="s">
        <v>637</v>
      </c>
      <c r="H183" s="68" t="s">
        <v>5</v>
      </c>
      <c r="I183" s="68" t="s">
        <v>638</v>
      </c>
      <c r="J183" s="68" t="s">
        <v>7</v>
      </c>
      <c r="K183" s="68"/>
      <c r="L183" s="68"/>
      <c r="M183" s="68"/>
      <c r="N183" s="69"/>
      <c r="O183" s="68"/>
      <c r="P183" s="68" t="s">
        <v>8</v>
      </c>
      <c r="Q183" s="68"/>
      <c r="R183" s="68"/>
      <c r="S183" s="70"/>
      <c r="T183" s="69"/>
      <c r="U183" s="71">
        <v>23.89</v>
      </c>
      <c r="V183" s="71"/>
      <c r="W183" s="72">
        <v>37462</v>
      </c>
      <c r="X183" s="73" t="s">
        <v>9</v>
      </c>
    </row>
    <row r="184" spans="1:24">
      <c r="A184" s="66">
        <f t="shared" si="2"/>
        <v>181</v>
      </c>
      <c r="B184" s="67">
        <f t="shared" si="2"/>
        <v>9181</v>
      </c>
      <c r="C184" s="68" t="s">
        <v>591</v>
      </c>
      <c r="D184" s="68" t="s">
        <v>592</v>
      </c>
      <c r="E184" s="68" t="s">
        <v>639</v>
      </c>
      <c r="F184" s="68" t="s">
        <v>640</v>
      </c>
      <c r="G184" s="68" t="s">
        <v>641</v>
      </c>
      <c r="H184" s="68" t="s">
        <v>5</v>
      </c>
      <c r="I184" s="68" t="s">
        <v>642</v>
      </c>
      <c r="J184" s="68" t="s">
        <v>7</v>
      </c>
      <c r="K184" s="68"/>
      <c r="L184" s="68"/>
      <c r="M184" s="68"/>
      <c r="N184" s="69"/>
      <c r="O184" s="68"/>
      <c r="P184" s="68" t="s">
        <v>8</v>
      </c>
      <c r="Q184" s="68"/>
      <c r="R184" s="68"/>
      <c r="S184" s="70"/>
      <c r="T184" s="69"/>
      <c r="U184" s="71">
        <v>735</v>
      </c>
      <c r="V184" s="71"/>
      <c r="W184" s="72">
        <v>37464</v>
      </c>
      <c r="X184" s="73" t="s">
        <v>9</v>
      </c>
    </row>
    <row r="185" spans="1:24">
      <c r="A185" s="66">
        <f t="shared" si="2"/>
        <v>182</v>
      </c>
      <c r="B185" s="67">
        <f t="shared" si="2"/>
        <v>9182</v>
      </c>
      <c r="C185" s="68" t="s">
        <v>591</v>
      </c>
      <c r="D185" s="68" t="s">
        <v>592</v>
      </c>
      <c r="E185" s="68" t="s">
        <v>643</v>
      </c>
      <c r="F185" s="68" t="s">
        <v>644</v>
      </c>
      <c r="G185" s="68" t="s">
        <v>645</v>
      </c>
      <c r="H185" s="68" t="s">
        <v>5</v>
      </c>
      <c r="I185" s="68" t="s">
        <v>646</v>
      </c>
      <c r="J185" s="68" t="s">
        <v>7</v>
      </c>
      <c r="K185" s="68"/>
      <c r="L185" s="68"/>
      <c r="M185" s="68"/>
      <c r="N185" s="69"/>
      <c r="O185" s="68"/>
      <c r="P185" s="68" t="s">
        <v>8</v>
      </c>
      <c r="Q185" s="68"/>
      <c r="R185" s="68"/>
      <c r="S185" s="70"/>
      <c r="T185" s="69"/>
      <c r="U185" s="71">
        <v>5</v>
      </c>
      <c r="V185" s="71"/>
      <c r="W185" s="72">
        <v>37486</v>
      </c>
      <c r="X185" s="73" t="s">
        <v>9</v>
      </c>
    </row>
    <row r="186" spans="1:24">
      <c r="A186" s="66">
        <f t="shared" si="2"/>
        <v>183</v>
      </c>
      <c r="B186" s="67">
        <f t="shared" si="2"/>
        <v>9183</v>
      </c>
      <c r="C186" s="68" t="s">
        <v>591</v>
      </c>
      <c r="D186" s="68" t="s">
        <v>592</v>
      </c>
      <c r="E186" s="68" t="s">
        <v>647</v>
      </c>
      <c r="F186" s="68" t="s">
        <v>648</v>
      </c>
      <c r="G186" s="68" t="s">
        <v>649</v>
      </c>
      <c r="H186" s="68" t="s">
        <v>5</v>
      </c>
      <c r="I186" s="68" t="s">
        <v>650</v>
      </c>
      <c r="J186" s="68" t="s">
        <v>7</v>
      </c>
      <c r="K186" s="68"/>
      <c r="L186" s="68"/>
      <c r="M186" s="68"/>
      <c r="N186" s="69"/>
      <c r="O186" s="68"/>
      <c r="P186" s="68" t="s">
        <v>8</v>
      </c>
      <c r="Q186" s="68"/>
      <c r="R186" s="68"/>
      <c r="S186" s="70"/>
      <c r="T186" s="69"/>
      <c r="U186" s="71">
        <v>4993.59</v>
      </c>
      <c r="V186" s="71"/>
      <c r="W186" s="72">
        <v>37510</v>
      </c>
      <c r="X186" s="73" t="s">
        <v>9</v>
      </c>
    </row>
    <row r="187" spans="1:24">
      <c r="A187" s="66">
        <f t="shared" si="2"/>
        <v>184</v>
      </c>
      <c r="B187" s="67">
        <f t="shared" si="2"/>
        <v>9184</v>
      </c>
      <c r="C187" s="68" t="s">
        <v>591</v>
      </c>
      <c r="D187" s="68" t="s">
        <v>592</v>
      </c>
      <c r="E187" s="68"/>
      <c r="F187" s="68" t="s">
        <v>651</v>
      </c>
      <c r="G187" s="68" t="s">
        <v>652</v>
      </c>
      <c r="H187" s="68" t="s">
        <v>5</v>
      </c>
      <c r="I187" s="68" t="s">
        <v>653</v>
      </c>
      <c r="J187" s="68" t="s">
        <v>7</v>
      </c>
      <c r="K187" s="68"/>
      <c r="L187" s="68"/>
      <c r="M187" s="68"/>
      <c r="N187" s="69"/>
      <c r="O187" s="68"/>
      <c r="P187" s="68" t="s">
        <v>8</v>
      </c>
      <c r="Q187" s="68"/>
      <c r="R187" s="68"/>
      <c r="S187" s="70"/>
      <c r="T187" s="69"/>
      <c r="U187" s="71">
        <v>182</v>
      </c>
      <c r="V187" s="71"/>
      <c r="W187" s="72">
        <v>37516</v>
      </c>
      <c r="X187" s="73" t="s">
        <v>9</v>
      </c>
    </row>
    <row r="188" spans="1:24">
      <c r="A188" s="66">
        <f t="shared" si="2"/>
        <v>185</v>
      </c>
      <c r="B188" s="67">
        <f t="shared" si="2"/>
        <v>9185</v>
      </c>
      <c r="C188" s="68" t="s">
        <v>591</v>
      </c>
      <c r="D188" s="68" t="s">
        <v>592</v>
      </c>
      <c r="E188" s="68" t="s">
        <v>654</v>
      </c>
      <c r="F188" s="68" t="s">
        <v>655</v>
      </c>
      <c r="G188" s="68" t="s">
        <v>656</v>
      </c>
      <c r="H188" s="68" t="s">
        <v>5</v>
      </c>
      <c r="I188" s="68" t="s">
        <v>657</v>
      </c>
      <c r="J188" s="68" t="s">
        <v>7</v>
      </c>
      <c r="K188" s="68"/>
      <c r="L188" s="68"/>
      <c r="M188" s="68"/>
      <c r="N188" s="69"/>
      <c r="O188" s="68"/>
      <c r="P188" s="68" t="s">
        <v>8</v>
      </c>
      <c r="Q188" s="68"/>
      <c r="R188" s="68"/>
      <c r="S188" s="70"/>
      <c r="T188" s="69"/>
      <c r="U188" s="71">
        <v>7.52</v>
      </c>
      <c r="V188" s="71"/>
      <c r="W188" s="72">
        <v>37519</v>
      </c>
      <c r="X188" s="73" t="s">
        <v>9</v>
      </c>
    </row>
    <row r="189" spans="1:24">
      <c r="A189" s="66">
        <f t="shared" si="2"/>
        <v>186</v>
      </c>
      <c r="B189" s="67">
        <f t="shared" si="2"/>
        <v>9186</v>
      </c>
      <c r="C189" s="68" t="s">
        <v>591</v>
      </c>
      <c r="D189" s="68" t="s">
        <v>592</v>
      </c>
      <c r="E189" s="68" t="s">
        <v>658</v>
      </c>
      <c r="F189" s="68" t="s">
        <v>659</v>
      </c>
      <c r="G189" s="68" t="s">
        <v>660</v>
      </c>
      <c r="H189" s="68" t="s">
        <v>5</v>
      </c>
      <c r="I189" s="68" t="s">
        <v>661</v>
      </c>
      <c r="J189" s="68" t="s">
        <v>7</v>
      </c>
      <c r="K189" s="68"/>
      <c r="L189" s="68"/>
      <c r="M189" s="68"/>
      <c r="N189" s="69"/>
      <c r="O189" s="68"/>
      <c r="P189" s="68" t="s">
        <v>8</v>
      </c>
      <c r="Q189" s="68"/>
      <c r="R189" s="68"/>
      <c r="S189" s="70"/>
      <c r="T189" s="69"/>
      <c r="U189" s="71">
        <v>413</v>
      </c>
      <c r="V189" s="71"/>
      <c r="W189" s="72">
        <v>37529</v>
      </c>
      <c r="X189" s="73" t="s">
        <v>9</v>
      </c>
    </row>
    <row r="190" spans="1:24">
      <c r="A190" s="66">
        <f t="shared" si="2"/>
        <v>187</v>
      </c>
      <c r="B190" s="67">
        <f t="shared" si="2"/>
        <v>9187</v>
      </c>
      <c r="C190" s="68" t="s">
        <v>591</v>
      </c>
      <c r="D190" s="68" t="s">
        <v>592</v>
      </c>
      <c r="E190" s="68" t="s">
        <v>662</v>
      </c>
      <c r="F190" s="68" t="s">
        <v>663</v>
      </c>
      <c r="G190" s="68" t="s">
        <v>664</v>
      </c>
      <c r="H190" s="68" t="s">
        <v>5</v>
      </c>
      <c r="I190" s="68" t="s">
        <v>665</v>
      </c>
      <c r="J190" s="68" t="s">
        <v>7</v>
      </c>
      <c r="K190" s="68"/>
      <c r="L190" s="68"/>
      <c r="M190" s="68"/>
      <c r="N190" s="69"/>
      <c r="O190" s="68"/>
      <c r="P190" s="68" t="s">
        <v>8</v>
      </c>
      <c r="Q190" s="68"/>
      <c r="R190" s="68"/>
      <c r="S190" s="70"/>
      <c r="T190" s="69"/>
      <c r="U190" s="71">
        <v>0.16</v>
      </c>
      <c r="V190" s="71"/>
      <c r="W190" s="72">
        <v>37568</v>
      </c>
      <c r="X190" s="73" t="s">
        <v>9</v>
      </c>
    </row>
    <row r="191" spans="1:24">
      <c r="A191" s="66">
        <f t="shared" si="2"/>
        <v>188</v>
      </c>
      <c r="B191" s="67">
        <f t="shared" si="2"/>
        <v>9188</v>
      </c>
      <c r="C191" s="68" t="s">
        <v>591</v>
      </c>
      <c r="D191" s="68" t="s">
        <v>592</v>
      </c>
      <c r="E191" s="68" t="s">
        <v>666</v>
      </c>
      <c r="F191" s="68" t="s">
        <v>667</v>
      </c>
      <c r="G191" s="68" t="s">
        <v>668</v>
      </c>
      <c r="H191" s="68" t="s">
        <v>5</v>
      </c>
      <c r="I191" s="68" t="s">
        <v>669</v>
      </c>
      <c r="J191" s="68" t="s">
        <v>7</v>
      </c>
      <c r="K191" s="68"/>
      <c r="L191" s="68"/>
      <c r="M191" s="68"/>
      <c r="N191" s="69"/>
      <c r="O191" s="68"/>
      <c r="P191" s="68" t="s">
        <v>8</v>
      </c>
      <c r="Q191" s="68"/>
      <c r="R191" s="68"/>
      <c r="S191" s="70"/>
      <c r="T191" s="69"/>
      <c r="U191" s="71">
        <v>1018.05</v>
      </c>
      <c r="V191" s="71"/>
      <c r="W191" s="72">
        <v>37574</v>
      </c>
      <c r="X191" s="73" t="s">
        <v>9</v>
      </c>
    </row>
    <row r="192" spans="1:24">
      <c r="A192" s="66">
        <f t="shared" si="2"/>
        <v>189</v>
      </c>
      <c r="B192" s="67">
        <f t="shared" si="2"/>
        <v>9189</v>
      </c>
      <c r="C192" s="68" t="s">
        <v>591</v>
      </c>
      <c r="D192" s="68" t="s">
        <v>592</v>
      </c>
      <c r="E192" s="68" t="s">
        <v>670</v>
      </c>
      <c r="F192" s="68" t="s">
        <v>671</v>
      </c>
      <c r="G192" s="68" t="s">
        <v>672</v>
      </c>
      <c r="H192" s="68" t="s">
        <v>5</v>
      </c>
      <c r="I192" s="68" t="s">
        <v>673</v>
      </c>
      <c r="J192" s="68" t="s">
        <v>7</v>
      </c>
      <c r="K192" s="68"/>
      <c r="L192" s="68"/>
      <c r="M192" s="68"/>
      <c r="N192" s="69"/>
      <c r="O192" s="68"/>
      <c r="P192" s="68" t="s">
        <v>8</v>
      </c>
      <c r="Q192" s="68"/>
      <c r="R192" s="68"/>
      <c r="S192" s="70"/>
      <c r="T192" s="69"/>
      <c r="U192" s="71">
        <v>41495.31</v>
      </c>
      <c r="V192" s="71"/>
      <c r="W192" s="72">
        <v>37610</v>
      </c>
      <c r="X192" s="73" t="s">
        <v>9</v>
      </c>
    </row>
    <row r="193" spans="1:24">
      <c r="A193" s="66">
        <f t="shared" si="2"/>
        <v>190</v>
      </c>
      <c r="B193" s="67">
        <f t="shared" si="2"/>
        <v>9190</v>
      </c>
      <c r="C193" s="68" t="s">
        <v>591</v>
      </c>
      <c r="D193" s="68" t="s">
        <v>592</v>
      </c>
      <c r="E193" s="68" t="s">
        <v>612</v>
      </c>
      <c r="F193" s="68" t="s">
        <v>613</v>
      </c>
      <c r="G193" s="68" t="s">
        <v>614</v>
      </c>
      <c r="H193" s="68" t="s">
        <v>5</v>
      </c>
      <c r="I193" s="68" t="s">
        <v>674</v>
      </c>
      <c r="J193" s="68" t="s">
        <v>7</v>
      </c>
      <c r="K193" s="68"/>
      <c r="L193" s="68"/>
      <c r="M193" s="68"/>
      <c r="N193" s="69"/>
      <c r="O193" s="68"/>
      <c r="P193" s="68" t="s">
        <v>8</v>
      </c>
      <c r="Q193" s="68"/>
      <c r="R193" s="68"/>
      <c r="S193" s="70"/>
      <c r="T193" s="69"/>
      <c r="U193" s="71">
        <v>1042</v>
      </c>
      <c r="V193" s="71"/>
      <c r="W193" s="72">
        <v>37322</v>
      </c>
      <c r="X193" s="73" t="s">
        <v>9</v>
      </c>
    </row>
    <row r="194" spans="1:24">
      <c r="A194" s="66">
        <f t="shared" si="2"/>
        <v>191</v>
      </c>
      <c r="B194" s="67">
        <f t="shared" si="2"/>
        <v>9191</v>
      </c>
      <c r="C194" s="68" t="s">
        <v>591</v>
      </c>
      <c r="D194" s="68" t="s">
        <v>592</v>
      </c>
      <c r="E194" s="68" t="s">
        <v>675</v>
      </c>
      <c r="F194" s="68" t="s">
        <v>676</v>
      </c>
      <c r="G194" s="68" t="s">
        <v>677</v>
      </c>
      <c r="H194" s="68" t="s">
        <v>5</v>
      </c>
      <c r="I194" s="68" t="s">
        <v>678</v>
      </c>
      <c r="J194" s="68" t="s">
        <v>7</v>
      </c>
      <c r="K194" s="68"/>
      <c r="L194" s="68"/>
      <c r="M194" s="68"/>
      <c r="N194" s="69"/>
      <c r="O194" s="68"/>
      <c r="P194" s="68" t="s">
        <v>8</v>
      </c>
      <c r="Q194" s="68"/>
      <c r="R194" s="68"/>
      <c r="S194" s="70"/>
      <c r="T194" s="69"/>
      <c r="U194" s="71">
        <v>1342</v>
      </c>
      <c r="V194" s="71"/>
      <c r="W194" s="72">
        <v>37363</v>
      </c>
      <c r="X194" s="73" t="s">
        <v>9</v>
      </c>
    </row>
    <row r="195" spans="1:24">
      <c r="A195" s="66">
        <f t="shared" si="2"/>
        <v>192</v>
      </c>
      <c r="B195" s="67">
        <f t="shared" si="2"/>
        <v>9192</v>
      </c>
      <c r="C195" s="68" t="s">
        <v>591</v>
      </c>
      <c r="D195" s="68" t="s">
        <v>592</v>
      </c>
      <c r="E195" s="68" t="s">
        <v>679</v>
      </c>
      <c r="F195" s="68" t="s">
        <v>680</v>
      </c>
      <c r="G195" s="68" t="s">
        <v>681</v>
      </c>
      <c r="H195" s="68" t="s">
        <v>5</v>
      </c>
      <c r="I195" s="68" t="s">
        <v>682</v>
      </c>
      <c r="J195" s="68" t="s">
        <v>7</v>
      </c>
      <c r="K195" s="68"/>
      <c r="L195" s="68"/>
      <c r="M195" s="68"/>
      <c r="N195" s="69"/>
      <c r="O195" s="68"/>
      <c r="P195" s="68" t="s">
        <v>8</v>
      </c>
      <c r="Q195" s="68"/>
      <c r="R195" s="68"/>
      <c r="S195" s="70"/>
      <c r="T195" s="69"/>
      <c r="U195" s="71">
        <v>442</v>
      </c>
      <c r="V195" s="71"/>
      <c r="W195" s="72">
        <v>37363</v>
      </c>
      <c r="X195" s="73" t="s">
        <v>9</v>
      </c>
    </row>
    <row r="196" spans="1:24">
      <c r="A196" s="66">
        <f t="shared" si="2"/>
        <v>193</v>
      </c>
      <c r="B196" s="67">
        <f t="shared" si="2"/>
        <v>9193</v>
      </c>
      <c r="C196" s="68" t="s">
        <v>591</v>
      </c>
      <c r="D196" s="68" t="s">
        <v>592</v>
      </c>
      <c r="E196" s="68"/>
      <c r="F196" s="68" t="s">
        <v>683</v>
      </c>
      <c r="G196" s="68" t="s">
        <v>684</v>
      </c>
      <c r="H196" s="68" t="s">
        <v>5</v>
      </c>
      <c r="I196" s="68" t="s">
        <v>685</v>
      </c>
      <c r="J196" s="68" t="s">
        <v>7</v>
      </c>
      <c r="K196" s="68"/>
      <c r="L196" s="68"/>
      <c r="M196" s="68"/>
      <c r="N196" s="69"/>
      <c r="O196" s="68"/>
      <c r="P196" s="68" t="s">
        <v>8</v>
      </c>
      <c r="Q196" s="68"/>
      <c r="R196" s="68"/>
      <c r="S196" s="70"/>
      <c r="T196" s="69"/>
      <c r="U196" s="71">
        <v>1942</v>
      </c>
      <c r="V196" s="71"/>
      <c r="W196" s="72">
        <v>37365</v>
      </c>
      <c r="X196" s="73" t="s">
        <v>9</v>
      </c>
    </row>
    <row r="197" spans="1:24">
      <c r="A197" s="66">
        <f t="shared" si="2"/>
        <v>194</v>
      </c>
      <c r="B197" s="67">
        <f t="shared" si="2"/>
        <v>9194</v>
      </c>
      <c r="C197" s="68" t="s">
        <v>591</v>
      </c>
      <c r="D197" s="68" t="s">
        <v>592</v>
      </c>
      <c r="E197" s="68" t="s">
        <v>686</v>
      </c>
      <c r="F197" s="68" t="s">
        <v>687</v>
      </c>
      <c r="G197" s="68" t="s">
        <v>688</v>
      </c>
      <c r="H197" s="68" t="s">
        <v>5</v>
      </c>
      <c r="I197" s="68" t="s">
        <v>689</v>
      </c>
      <c r="J197" s="68" t="s">
        <v>7</v>
      </c>
      <c r="K197" s="68"/>
      <c r="L197" s="68"/>
      <c r="M197" s="68"/>
      <c r="N197" s="69"/>
      <c r="O197" s="68"/>
      <c r="P197" s="68" t="s">
        <v>8</v>
      </c>
      <c r="Q197" s="68"/>
      <c r="R197" s="68"/>
      <c r="S197" s="70"/>
      <c r="T197" s="69"/>
      <c r="U197" s="71">
        <v>942</v>
      </c>
      <c r="V197" s="71"/>
      <c r="W197" s="72">
        <v>37375</v>
      </c>
      <c r="X197" s="73" t="s">
        <v>9</v>
      </c>
    </row>
    <row r="198" spans="1:24">
      <c r="A198" s="66">
        <f t="shared" ref="A198:B261" si="3">+A197+1</f>
        <v>195</v>
      </c>
      <c r="B198" s="67">
        <f t="shared" si="3"/>
        <v>9195</v>
      </c>
      <c r="C198" s="68" t="s">
        <v>591</v>
      </c>
      <c r="D198" s="68" t="s">
        <v>592</v>
      </c>
      <c r="E198" s="68" t="s">
        <v>690</v>
      </c>
      <c r="F198" s="68" t="s">
        <v>691</v>
      </c>
      <c r="G198" s="68" t="s">
        <v>692</v>
      </c>
      <c r="H198" s="68" t="s">
        <v>5</v>
      </c>
      <c r="I198" s="68" t="s">
        <v>693</v>
      </c>
      <c r="J198" s="68" t="s">
        <v>7</v>
      </c>
      <c r="K198" s="68"/>
      <c r="L198" s="68"/>
      <c r="M198" s="68"/>
      <c r="N198" s="69"/>
      <c r="O198" s="68"/>
      <c r="P198" s="68" t="s">
        <v>8</v>
      </c>
      <c r="Q198" s="68"/>
      <c r="R198" s="68"/>
      <c r="S198" s="70"/>
      <c r="T198" s="69"/>
      <c r="U198" s="71">
        <v>10100</v>
      </c>
      <c r="V198" s="71"/>
      <c r="W198" s="72">
        <v>37375</v>
      </c>
      <c r="X198" s="73" t="s">
        <v>9</v>
      </c>
    </row>
    <row r="199" spans="1:24">
      <c r="A199" s="66">
        <f t="shared" si="3"/>
        <v>196</v>
      </c>
      <c r="B199" s="67">
        <f t="shared" si="3"/>
        <v>9196</v>
      </c>
      <c r="C199" s="68" t="s">
        <v>591</v>
      </c>
      <c r="D199" s="68" t="s">
        <v>592</v>
      </c>
      <c r="E199" s="68"/>
      <c r="F199" s="68" t="s">
        <v>694</v>
      </c>
      <c r="G199" s="68" t="s">
        <v>695</v>
      </c>
      <c r="H199" s="68" t="s">
        <v>5</v>
      </c>
      <c r="I199" s="68" t="s">
        <v>696</v>
      </c>
      <c r="J199" s="68" t="s">
        <v>7</v>
      </c>
      <c r="K199" s="68"/>
      <c r="L199" s="68"/>
      <c r="M199" s="68"/>
      <c r="N199" s="69"/>
      <c r="O199" s="68"/>
      <c r="P199" s="68" t="s">
        <v>8</v>
      </c>
      <c r="Q199" s="68"/>
      <c r="R199" s="68"/>
      <c r="S199" s="70"/>
      <c r="T199" s="69"/>
      <c r="U199" s="71">
        <v>350</v>
      </c>
      <c r="V199" s="71"/>
      <c r="W199" s="72">
        <v>37376</v>
      </c>
      <c r="X199" s="73" t="s">
        <v>9</v>
      </c>
    </row>
    <row r="200" spans="1:24">
      <c r="A200" s="66">
        <f t="shared" si="3"/>
        <v>197</v>
      </c>
      <c r="B200" s="67">
        <f t="shared" si="3"/>
        <v>9197</v>
      </c>
      <c r="C200" s="68" t="s">
        <v>591</v>
      </c>
      <c r="D200" s="68" t="s">
        <v>592</v>
      </c>
      <c r="E200" s="68" t="s">
        <v>697</v>
      </c>
      <c r="F200" s="68" t="s">
        <v>698</v>
      </c>
      <c r="G200" s="68" t="s">
        <v>699</v>
      </c>
      <c r="H200" s="68" t="s">
        <v>5</v>
      </c>
      <c r="I200" s="68" t="s">
        <v>700</v>
      </c>
      <c r="J200" s="68" t="s">
        <v>7</v>
      </c>
      <c r="K200" s="68"/>
      <c r="L200" s="68"/>
      <c r="M200" s="68"/>
      <c r="N200" s="69"/>
      <c r="O200" s="68"/>
      <c r="P200" s="68" t="s">
        <v>8</v>
      </c>
      <c r="Q200" s="68"/>
      <c r="R200" s="68"/>
      <c r="S200" s="70"/>
      <c r="T200" s="69"/>
      <c r="U200" s="71">
        <v>2942</v>
      </c>
      <c r="V200" s="71"/>
      <c r="W200" s="72">
        <v>37379</v>
      </c>
      <c r="X200" s="73" t="s">
        <v>9</v>
      </c>
    </row>
    <row r="201" spans="1:24">
      <c r="A201" s="66">
        <f t="shared" si="3"/>
        <v>198</v>
      </c>
      <c r="B201" s="67">
        <f t="shared" si="3"/>
        <v>9198</v>
      </c>
      <c r="C201" s="68" t="s">
        <v>591</v>
      </c>
      <c r="D201" s="68" t="s">
        <v>592</v>
      </c>
      <c r="E201" s="68" t="s">
        <v>701</v>
      </c>
      <c r="F201" s="68" t="s">
        <v>702</v>
      </c>
      <c r="G201" s="68" t="s">
        <v>703</v>
      </c>
      <c r="H201" s="68" t="s">
        <v>5</v>
      </c>
      <c r="I201" s="68" t="s">
        <v>704</v>
      </c>
      <c r="J201" s="68" t="s">
        <v>7</v>
      </c>
      <c r="K201" s="68"/>
      <c r="L201" s="68"/>
      <c r="M201" s="68"/>
      <c r="N201" s="69"/>
      <c r="O201" s="68"/>
      <c r="P201" s="68" t="s">
        <v>8</v>
      </c>
      <c r="Q201" s="68"/>
      <c r="R201" s="68"/>
      <c r="S201" s="70"/>
      <c r="T201" s="69"/>
      <c r="U201" s="71">
        <v>342</v>
      </c>
      <c r="V201" s="71"/>
      <c r="W201" s="72">
        <v>37390</v>
      </c>
      <c r="X201" s="73" t="s">
        <v>9</v>
      </c>
    </row>
    <row r="202" spans="1:24">
      <c r="A202" s="66">
        <f t="shared" si="3"/>
        <v>199</v>
      </c>
      <c r="B202" s="67">
        <f t="shared" si="3"/>
        <v>9199</v>
      </c>
      <c r="C202" s="68" t="s">
        <v>591</v>
      </c>
      <c r="D202" s="68" t="s">
        <v>592</v>
      </c>
      <c r="E202" s="68" t="s">
        <v>705</v>
      </c>
      <c r="F202" s="68" t="s">
        <v>706</v>
      </c>
      <c r="G202" s="68" t="s">
        <v>707</v>
      </c>
      <c r="H202" s="68" t="s">
        <v>5</v>
      </c>
      <c r="I202" s="68" t="s">
        <v>708</v>
      </c>
      <c r="J202" s="68" t="s">
        <v>7</v>
      </c>
      <c r="K202" s="68"/>
      <c r="L202" s="68"/>
      <c r="M202" s="68"/>
      <c r="N202" s="69"/>
      <c r="O202" s="68"/>
      <c r="P202" s="68" t="s">
        <v>8</v>
      </c>
      <c r="Q202" s="68"/>
      <c r="R202" s="68"/>
      <c r="S202" s="70"/>
      <c r="T202" s="69"/>
      <c r="U202" s="71">
        <v>842</v>
      </c>
      <c r="V202" s="71"/>
      <c r="W202" s="72">
        <v>37398</v>
      </c>
      <c r="X202" s="73" t="s">
        <v>9</v>
      </c>
    </row>
    <row r="203" spans="1:24">
      <c r="A203" s="66">
        <f t="shared" si="3"/>
        <v>200</v>
      </c>
      <c r="B203" s="67">
        <f t="shared" si="3"/>
        <v>9200</v>
      </c>
      <c r="C203" s="68" t="s">
        <v>591</v>
      </c>
      <c r="D203" s="68" t="s">
        <v>592</v>
      </c>
      <c r="E203" s="68" t="s">
        <v>709</v>
      </c>
      <c r="F203" s="68" t="s">
        <v>710</v>
      </c>
      <c r="G203" s="68" t="s">
        <v>711</v>
      </c>
      <c r="H203" s="68" t="s">
        <v>5</v>
      </c>
      <c r="I203" s="68" t="s">
        <v>712</v>
      </c>
      <c r="J203" s="68" t="s">
        <v>7</v>
      </c>
      <c r="K203" s="68"/>
      <c r="L203" s="68"/>
      <c r="M203" s="68"/>
      <c r="N203" s="69"/>
      <c r="O203" s="68"/>
      <c r="P203" s="68" t="s">
        <v>8</v>
      </c>
      <c r="Q203" s="68"/>
      <c r="R203" s="68"/>
      <c r="S203" s="70"/>
      <c r="T203" s="69"/>
      <c r="U203" s="71">
        <v>842</v>
      </c>
      <c r="V203" s="71"/>
      <c r="W203" s="72">
        <v>37405</v>
      </c>
      <c r="X203" s="73" t="s">
        <v>9</v>
      </c>
    </row>
    <row r="204" spans="1:24">
      <c r="A204" s="66">
        <f t="shared" si="3"/>
        <v>201</v>
      </c>
      <c r="B204" s="67">
        <f t="shared" si="3"/>
        <v>9201</v>
      </c>
      <c r="C204" s="68" t="s">
        <v>591</v>
      </c>
      <c r="D204" s="68" t="s">
        <v>592</v>
      </c>
      <c r="E204" s="68" t="s">
        <v>713</v>
      </c>
      <c r="F204" s="68" t="s">
        <v>714</v>
      </c>
      <c r="G204" s="68" t="s">
        <v>715</v>
      </c>
      <c r="H204" s="68" t="s">
        <v>5</v>
      </c>
      <c r="I204" s="68" t="s">
        <v>716</v>
      </c>
      <c r="J204" s="68" t="s">
        <v>7</v>
      </c>
      <c r="K204" s="68"/>
      <c r="L204" s="68"/>
      <c r="M204" s="68"/>
      <c r="N204" s="69"/>
      <c r="O204" s="68"/>
      <c r="P204" s="68" t="s">
        <v>8</v>
      </c>
      <c r="Q204" s="68"/>
      <c r="R204" s="68"/>
      <c r="S204" s="70"/>
      <c r="T204" s="69"/>
      <c r="U204" s="71">
        <v>342</v>
      </c>
      <c r="V204" s="71"/>
      <c r="W204" s="72">
        <v>37412</v>
      </c>
      <c r="X204" s="73" t="s">
        <v>9</v>
      </c>
    </row>
    <row r="205" spans="1:24">
      <c r="A205" s="66">
        <f t="shared" si="3"/>
        <v>202</v>
      </c>
      <c r="B205" s="67">
        <f t="shared" si="3"/>
        <v>9202</v>
      </c>
      <c r="C205" s="68" t="s">
        <v>591</v>
      </c>
      <c r="D205" s="68" t="s">
        <v>592</v>
      </c>
      <c r="E205" s="68" t="s">
        <v>717</v>
      </c>
      <c r="F205" s="68" t="s">
        <v>718</v>
      </c>
      <c r="G205" s="68" t="s">
        <v>719</v>
      </c>
      <c r="H205" s="68" t="s">
        <v>5</v>
      </c>
      <c r="I205" s="68" t="s">
        <v>720</v>
      </c>
      <c r="J205" s="68" t="s">
        <v>7</v>
      </c>
      <c r="K205" s="68"/>
      <c r="L205" s="68"/>
      <c r="M205" s="68"/>
      <c r="N205" s="69"/>
      <c r="O205" s="68"/>
      <c r="P205" s="68" t="s">
        <v>8</v>
      </c>
      <c r="Q205" s="68"/>
      <c r="R205" s="68"/>
      <c r="S205" s="70"/>
      <c r="T205" s="69"/>
      <c r="U205" s="71">
        <v>842</v>
      </c>
      <c r="V205" s="71"/>
      <c r="W205" s="72">
        <v>37417</v>
      </c>
      <c r="X205" s="73" t="s">
        <v>9</v>
      </c>
    </row>
    <row r="206" spans="1:24">
      <c r="A206" s="66">
        <f t="shared" si="3"/>
        <v>203</v>
      </c>
      <c r="B206" s="67">
        <f t="shared" si="3"/>
        <v>9203</v>
      </c>
      <c r="C206" s="68" t="s">
        <v>591</v>
      </c>
      <c r="D206" s="68" t="s">
        <v>592</v>
      </c>
      <c r="E206" s="68" t="s">
        <v>721</v>
      </c>
      <c r="F206" s="68" t="s">
        <v>722</v>
      </c>
      <c r="G206" s="68" t="s">
        <v>723</v>
      </c>
      <c r="H206" s="68" t="s">
        <v>5</v>
      </c>
      <c r="I206" s="68" t="s">
        <v>724</v>
      </c>
      <c r="J206" s="68" t="s">
        <v>7</v>
      </c>
      <c r="K206" s="68"/>
      <c r="L206" s="68"/>
      <c r="M206" s="68"/>
      <c r="N206" s="69"/>
      <c r="O206" s="68"/>
      <c r="P206" s="68" t="s">
        <v>8</v>
      </c>
      <c r="Q206" s="68"/>
      <c r="R206" s="68"/>
      <c r="S206" s="70"/>
      <c r="T206" s="69"/>
      <c r="U206" s="71">
        <v>9</v>
      </c>
      <c r="V206" s="71"/>
      <c r="W206" s="72">
        <v>37419</v>
      </c>
      <c r="X206" s="73" t="s">
        <v>9</v>
      </c>
    </row>
    <row r="207" spans="1:24">
      <c r="A207" s="66">
        <f t="shared" si="3"/>
        <v>204</v>
      </c>
      <c r="B207" s="67">
        <f t="shared" si="3"/>
        <v>9204</v>
      </c>
      <c r="C207" s="68" t="s">
        <v>591</v>
      </c>
      <c r="D207" s="68" t="s">
        <v>592</v>
      </c>
      <c r="E207" s="68" t="s">
        <v>725</v>
      </c>
      <c r="F207" s="68" t="s">
        <v>726</v>
      </c>
      <c r="G207" s="68" t="s">
        <v>727</v>
      </c>
      <c r="H207" s="68" t="s">
        <v>5</v>
      </c>
      <c r="I207" s="68" t="s">
        <v>728</v>
      </c>
      <c r="J207" s="68" t="s">
        <v>7</v>
      </c>
      <c r="K207" s="68"/>
      <c r="L207" s="68"/>
      <c r="M207" s="68"/>
      <c r="N207" s="69"/>
      <c r="O207" s="68"/>
      <c r="P207" s="68" t="s">
        <v>8</v>
      </c>
      <c r="Q207" s="68"/>
      <c r="R207" s="68"/>
      <c r="S207" s="70"/>
      <c r="T207" s="69"/>
      <c r="U207" s="71">
        <v>292</v>
      </c>
      <c r="V207" s="71"/>
      <c r="W207" s="72">
        <v>37422</v>
      </c>
      <c r="X207" s="73" t="s">
        <v>9</v>
      </c>
    </row>
    <row r="208" spans="1:24">
      <c r="A208" s="66">
        <f t="shared" si="3"/>
        <v>205</v>
      </c>
      <c r="B208" s="67">
        <f t="shared" si="3"/>
        <v>9205</v>
      </c>
      <c r="C208" s="68" t="s">
        <v>591</v>
      </c>
      <c r="D208" s="68" t="s">
        <v>592</v>
      </c>
      <c r="E208" s="68"/>
      <c r="F208" s="68" t="s">
        <v>729</v>
      </c>
      <c r="G208" s="68" t="s">
        <v>730</v>
      </c>
      <c r="H208" s="68" t="s">
        <v>5</v>
      </c>
      <c r="I208" s="68" t="s">
        <v>731</v>
      </c>
      <c r="J208" s="68" t="s">
        <v>7</v>
      </c>
      <c r="K208" s="68"/>
      <c r="L208" s="68"/>
      <c r="M208" s="68"/>
      <c r="N208" s="69"/>
      <c r="O208" s="68"/>
      <c r="P208" s="68" t="s">
        <v>8</v>
      </c>
      <c r="Q208" s="68"/>
      <c r="R208" s="68"/>
      <c r="S208" s="70"/>
      <c r="T208" s="69"/>
      <c r="U208" s="71">
        <v>19564</v>
      </c>
      <c r="V208" s="71"/>
      <c r="W208" s="72">
        <v>37423</v>
      </c>
      <c r="X208" s="73" t="s">
        <v>9</v>
      </c>
    </row>
    <row r="209" spans="1:24">
      <c r="A209" s="66">
        <f t="shared" si="3"/>
        <v>206</v>
      </c>
      <c r="B209" s="67">
        <f t="shared" si="3"/>
        <v>9206</v>
      </c>
      <c r="C209" s="68" t="s">
        <v>591</v>
      </c>
      <c r="D209" s="68" t="s">
        <v>592</v>
      </c>
      <c r="E209" s="68" t="s">
        <v>732</v>
      </c>
      <c r="F209" s="68" t="s">
        <v>733</v>
      </c>
      <c r="G209" s="68" t="s">
        <v>734</v>
      </c>
      <c r="H209" s="68" t="s">
        <v>5</v>
      </c>
      <c r="I209" s="68" t="s">
        <v>735</v>
      </c>
      <c r="J209" s="68" t="s">
        <v>7</v>
      </c>
      <c r="K209" s="68"/>
      <c r="L209" s="68"/>
      <c r="M209" s="68"/>
      <c r="N209" s="69"/>
      <c r="O209" s="68"/>
      <c r="P209" s="68" t="s">
        <v>8</v>
      </c>
      <c r="Q209" s="68"/>
      <c r="R209" s="68"/>
      <c r="S209" s="70"/>
      <c r="T209" s="69"/>
      <c r="U209" s="71">
        <v>200</v>
      </c>
      <c r="V209" s="71"/>
      <c r="W209" s="72">
        <v>37427</v>
      </c>
      <c r="X209" s="73" t="s">
        <v>9</v>
      </c>
    </row>
    <row r="210" spans="1:24">
      <c r="A210" s="66">
        <f t="shared" si="3"/>
        <v>207</v>
      </c>
      <c r="B210" s="67">
        <f t="shared" si="3"/>
        <v>9207</v>
      </c>
      <c r="C210" s="68" t="s">
        <v>591</v>
      </c>
      <c r="D210" s="68" t="s">
        <v>592</v>
      </c>
      <c r="E210" s="68" t="s">
        <v>736</v>
      </c>
      <c r="F210" s="68" t="s">
        <v>737</v>
      </c>
      <c r="G210" s="68" t="s">
        <v>738</v>
      </c>
      <c r="H210" s="68" t="s">
        <v>5</v>
      </c>
      <c r="I210" s="68" t="s">
        <v>739</v>
      </c>
      <c r="J210" s="68" t="s">
        <v>7</v>
      </c>
      <c r="K210" s="68"/>
      <c r="L210" s="68"/>
      <c r="M210" s="68"/>
      <c r="N210" s="69"/>
      <c r="O210" s="68"/>
      <c r="P210" s="68" t="s">
        <v>8</v>
      </c>
      <c r="Q210" s="68"/>
      <c r="R210" s="68"/>
      <c r="S210" s="70"/>
      <c r="T210" s="69"/>
      <c r="U210" s="71">
        <v>36</v>
      </c>
      <c r="V210" s="71"/>
      <c r="W210" s="72">
        <v>37435</v>
      </c>
      <c r="X210" s="73" t="s">
        <v>9</v>
      </c>
    </row>
    <row r="211" spans="1:24">
      <c r="A211" s="66">
        <f t="shared" si="3"/>
        <v>208</v>
      </c>
      <c r="B211" s="67">
        <f t="shared" si="3"/>
        <v>9208</v>
      </c>
      <c r="C211" s="68" t="s">
        <v>591</v>
      </c>
      <c r="D211" s="68" t="s">
        <v>592</v>
      </c>
      <c r="E211" s="68" t="s">
        <v>740</v>
      </c>
      <c r="F211" s="68" t="s">
        <v>741</v>
      </c>
      <c r="G211" s="68" t="s">
        <v>742</v>
      </c>
      <c r="H211" s="68" t="s">
        <v>5</v>
      </c>
      <c r="I211" s="68" t="s">
        <v>743</v>
      </c>
      <c r="J211" s="68" t="s">
        <v>7</v>
      </c>
      <c r="K211" s="68"/>
      <c r="L211" s="68"/>
      <c r="M211" s="68"/>
      <c r="N211" s="69"/>
      <c r="O211" s="68"/>
      <c r="P211" s="68" t="s">
        <v>8</v>
      </c>
      <c r="Q211" s="68"/>
      <c r="R211" s="68"/>
      <c r="S211" s="70"/>
      <c r="T211" s="69"/>
      <c r="U211" s="71">
        <v>4942</v>
      </c>
      <c r="V211" s="71"/>
      <c r="W211" s="72">
        <v>37441</v>
      </c>
      <c r="X211" s="73" t="s">
        <v>9</v>
      </c>
    </row>
    <row r="212" spans="1:24">
      <c r="A212" s="66">
        <f t="shared" si="3"/>
        <v>209</v>
      </c>
      <c r="B212" s="67">
        <f t="shared" si="3"/>
        <v>9209</v>
      </c>
      <c r="C212" s="68" t="s">
        <v>591</v>
      </c>
      <c r="D212" s="68" t="s">
        <v>592</v>
      </c>
      <c r="E212" s="68" t="s">
        <v>744</v>
      </c>
      <c r="F212" s="68" t="s">
        <v>745</v>
      </c>
      <c r="G212" s="68" t="s">
        <v>746</v>
      </c>
      <c r="H212" s="68" t="s">
        <v>5</v>
      </c>
      <c r="I212" s="68" t="s">
        <v>747</v>
      </c>
      <c r="J212" s="68" t="s">
        <v>7</v>
      </c>
      <c r="K212" s="68"/>
      <c r="L212" s="68"/>
      <c r="M212" s="68"/>
      <c r="N212" s="69"/>
      <c r="O212" s="68"/>
      <c r="P212" s="68" t="s">
        <v>8</v>
      </c>
      <c r="Q212" s="68"/>
      <c r="R212" s="68"/>
      <c r="S212" s="70"/>
      <c r="T212" s="69"/>
      <c r="U212" s="71">
        <v>542</v>
      </c>
      <c r="V212" s="71"/>
      <c r="W212" s="72">
        <v>37441</v>
      </c>
      <c r="X212" s="73" t="s">
        <v>9</v>
      </c>
    </row>
    <row r="213" spans="1:24">
      <c r="A213" s="66">
        <f t="shared" si="3"/>
        <v>210</v>
      </c>
      <c r="B213" s="67">
        <f t="shared" si="3"/>
        <v>9210</v>
      </c>
      <c r="C213" s="68" t="s">
        <v>591</v>
      </c>
      <c r="D213" s="68" t="s">
        <v>592</v>
      </c>
      <c r="E213" s="68" t="s">
        <v>748</v>
      </c>
      <c r="F213" s="68" t="s">
        <v>749</v>
      </c>
      <c r="G213" s="68" t="s">
        <v>750</v>
      </c>
      <c r="H213" s="68" t="s">
        <v>5</v>
      </c>
      <c r="I213" s="68" t="s">
        <v>751</v>
      </c>
      <c r="J213" s="68" t="s">
        <v>7</v>
      </c>
      <c r="K213" s="68"/>
      <c r="L213" s="68"/>
      <c r="M213" s="68"/>
      <c r="N213" s="69"/>
      <c r="O213" s="68"/>
      <c r="P213" s="68" t="s">
        <v>8</v>
      </c>
      <c r="Q213" s="68"/>
      <c r="R213" s="68"/>
      <c r="S213" s="70"/>
      <c r="T213" s="69"/>
      <c r="U213" s="71">
        <v>4942</v>
      </c>
      <c r="V213" s="71"/>
      <c r="W213" s="72">
        <v>37450</v>
      </c>
      <c r="X213" s="73" t="s">
        <v>9</v>
      </c>
    </row>
    <row r="214" spans="1:24">
      <c r="A214" s="66">
        <f t="shared" si="3"/>
        <v>211</v>
      </c>
      <c r="B214" s="67">
        <f t="shared" si="3"/>
        <v>9211</v>
      </c>
      <c r="C214" s="68" t="s">
        <v>591</v>
      </c>
      <c r="D214" s="68" t="s">
        <v>592</v>
      </c>
      <c r="E214" s="68" t="s">
        <v>752</v>
      </c>
      <c r="F214" s="68" t="s">
        <v>753</v>
      </c>
      <c r="G214" s="68" t="s">
        <v>754</v>
      </c>
      <c r="H214" s="68" t="s">
        <v>5</v>
      </c>
      <c r="I214" s="68" t="s">
        <v>755</v>
      </c>
      <c r="J214" s="68" t="s">
        <v>7</v>
      </c>
      <c r="K214" s="68"/>
      <c r="L214" s="68"/>
      <c r="M214" s="68"/>
      <c r="N214" s="69"/>
      <c r="O214" s="68"/>
      <c r="P214" s="68" t="s">
        <v>8</v>
      </c>
      <c r="Q214" s="68"/>
      <c r="R214" s="68"/>
      <c r="S214" s="70"/>
      <c r="T214" s="69"/>
      <c r="U214" s="71">
        <v>4792</v>
      </c>
      <c r="V214" s="71"/>
      <c r="W214" s="72">
        <v>37454</v>
      </c>
      <c r="X214" s="73" t="s">
        <v>9</v>
      </c>
    </row>
    <row r="215" spans="1:24">
      <c r="A215" s="66">
        <f t="shared" si="3"/>
        <v>212</v>
      </c>
      <c r="B215" s="67">
        <f t="shared" si="3"/>
        <v>9212</v>
      </c>
      <c r="C215" s="68" t="s">
        <v>591</v>
      </c>
      <c r="D215" s="68" t="s">
        <v>592</v>
      </c>
      <c r="E215" s="68" t="s">
        <v>756</v>
      </c>
      <c r="F215" s="68" t="s">
        <v>757</v>
      </c>
      <c r="G215" s="68" t="s">
        <v>758</v>
      </c>
      <c r="H215" s="68" t="s">
        <v>5</v>
      </c>
      <c r="I215" s="68" t="s">
        <v>759</v>
      </c>
      <c r="J215" s="68" t="s">
        <v>7</v>
      </c>
      <c r="K215" s="68"/>
      <c r="L215" s="68"/>
      <c r="M215" s="68"/>
      <c r="N215" s="69"/>
      <c r="O215" s="68"/>
      <c r="P215" s="68" t="s">
        <v>8</v>
      </c>
      <c r="Q215" s="68"/>
      <c r="R215" s="68"/>
      <c r="S215" s="70"/>
      <c r="T215" s="69"/>
      <c r="U215" s="71">
        <v>1330</v>
      </c>
      <c r="V215" s="71"/>
      <c r="W215" s="72">
        <v>37460</v>
      </c>
      <c r="X215" s="73" t="s">
        <v>9</v>
      </c>
    </row>
    <row r="216" spans="1:24">
      <c r="A216" s="66">
        <f t="shared" si="3"/>
        <v>213</v>
      </c>
      <c r="B216" s="67">
        <f t="shared" si="3"/>
        <v>9213</v>
      </c>
      <c r="C216" s="68" t="s">
        <v>591</v>
      </c>
      <c r="D216" s="68" t="s">
        <v>592</v>
      </c>
      <c r="E216" s="68" t="s">
        <v>760</v>
      </c>
      <c r="F216" s="68" t="s">
        <v>761</v>
      </c>
      <c r="G216" s="68" t="s">
        <v>762</v>
      </c>
      <c r="H216" s="68" t="s">
        <v>5</v>
      </c>
      <c r="I216" s="68" t="s">
        <v>763</v>
      </c>
      <c r="J216" s="68" t="s">
        <v>7</v>
      </c>
      <c r="K216" s="68"/>
      <c r="L216" s="68"/>
      <c r="M216" s="68"/>
      <c r="N216" s="69"/>
      <c r="O216" s="68"/>
      <c r="P216" s="68" t="s">
        <v>8</v>
      </c>
      <c r="Q216" s="68"/>
      <c r="R216" s="68"/>
      <c r="S216" s="70"/>
      <c r="T216" s="69"/>
      <c r="U216" s="71">
        <v>4742</v>
      </c>
      <c r="V216" s="71"/>
      <c r="W216" s="72">
        <v>37466</v>
      </c>
      <c r="X216" s="73" t="s">
        <v>9</v>
      </c>
    </row>
    <row r="217" spans="1:24">
      <c r="A217" s="66">
        <f t="shared" si="3"/>
        <v>214</v>
      </c>
      <c r="B217" s="67">
        <f t="shared" si="3"/>
        <v>9214</v>
      </c>
      <c r="C217" s="68" t="s">
        <v>591</v>
      </c>
      <c r="D217" s="68" t="s">
        <v>592</v>
      </c>
      <c r="E217" s="68" t="s">
        <v>764</v>
      </c>
      <c r="F217" s="68" t="s">
        <v>765</v>
      </c>
      <c r="G217" s="68" t="s">
        <v>766</v>
      </c>
      <c r="H217" s="68" t="s">
        <v>5</v>
      </c>
      <c r="I217" s="68" t="s">
        <v>767</v>
      </c>
      <c r="J217" s="68" t="s">
        <v>7</v>
      </c>
      <c r="K217" s="68"/>
      <c r="L217" s="68"/>
      <c r="M217" s="68"/>
      <c r="N217" s="69"/>
      <c r="O217" s="68"/>
      <c r="P217" s="68" t="s">
        <v>8</v>
      </c>
      <c r="Q217" s="68"/>
      <c r="R217" s="68"/>
      <c r="S217" s="70"/>
      <c r="T217" s="69"/>
      <c r="U217" s="71">
        <v>800</v>
      </c>
      <c r="V217" s="71"/>
      <c r="W217" s="72">
        <v>37467</v>
      </c>
      <c r="X217" s="73" t="s">
        <v>9</v>
      </c>
    </row>
    <row r="218" spans="1:24">
      <c r="A218" s="66">
        <f t="shared" si="3"/>
        <v>215</v>
      </c>
      <c r="B218" s="67">
        <f t="shared" si="3"/>
        <v>9215</v>
      </c>
      <c r="C218" s="68" t="s">
        <v>591</v>
      </c>
      <c r="D218" s="68" t="s">
        <v>592</v>
      </c>
      <c r="E218" s="68" t="s">
        <v>768</v>
      </c>
      <c r="F218" s="68" t="s">
        <v>769</v>
      </c>
      <c r="G218" s="68" t="s">
        <v>770</v>
      </c>
      <c r="H218" s="68" t="s">
        <v>5</v>
      </c>
      <c r="I218" s="68" t="s">
        <v>771</v>
      </c>
      <c r="J218" s="68" t="s">
        <v>7</v>
      </c>
      <c r="K218" s="68"/>
      <c r="L218" s="68"/>
      <c r="M218" s="68"/>
      <c r="N218" s="69"/>
      <c r="O218" s="68"/>
      <c r="P218" s="68" t="s">
        <v>8</v>
      </c>
      <c r="Q218" s="68"/>
      <c r="R218" s="68"/>
      <c r="S218" s="70"/>
      <c r="T218" s="69"/>
      <c r="U218" s="71">
        <v>7</v>
      </c>
      <c r="V218" s="71"/>
      <c r="W218" s="72">
        <v>37469</v>
      </c>
      <c r="X218" s="73" t="s">
        <v>9</v>
      </c>
    </row>
    <row r="219" spans="1:24">
      <c r="A219" s="66">
        <f t="shared" si="3"/>
        <v>216</v>
      </c>
      <c r="B219" s="67">
        <f t="shared" si="3"/>
        <v>9216</v>
      </c>
      <c r="C219" s="68" t="s">
        <v>591</v>
      </c>
      <c r="D219" s="68" t="s">
        <v>592</v>
      </c>
      <c r="E219" s="68" t="s">
        <v>772</v>
      </c>
      <c r="F219" s="68" t="s">
        <v>773</v>
      </c>
      <c r="G219" s="68" t="s">
        <v>774</v>
      </c>
      <c r="H219" s="68" t="s">
        <v>5</v>
      </c>
      <c r="I219" s="68" t="s">
        <v>775</v>
      </c>
      <c r="J219" s="68" t="s">
        <v>7</v>
      </c>
      <c r="K219" s="68"/>
      <c r="L219" s="68"/>
      <c r="M219" s="68"/>
      <c r="N219" s="69"/>
      <c r="O219" s="68"/>
      <c r="P219" s="68" t="s">
        <v>8</v>
      </c>
      <c r="Q219" s="68"/>
      <c r="R219" s="68"/>
      <c r="S219" s="70"/>
      <c r="T219" s="69"/>
      <c r="U219" s="71">
        <v>4802</v>
      </c>
      <c r="V219" s="71"/>
      <c r="W219" s="72">
        <v>37475</v>
      </c>
      <c r="X219" s="73" t="s">
        <v>9</v>
      </c>
    </row>
    <row r="220" spans="1:24">
      <c r="A220" s="66">
        <f t="shared" si="3"/>
        <v>217</v>
      </c>
      <c r="B220" s="67">
        <f t="shared" si="3"/>
        <v>9217</v>
      </c>
      <c r="C220" s="68" t="s">
        <v>591</v>
      </c>
      <c r="D220" s="68" t="s">
        <v>592</v>
      </c>
      <c r="E220" s="68" t="s">
        <v>776</v>
      </c>
      <c r="F220" s="68" t="s">
        <v>777</v>
      </c>
      <c r="G220" s="68" t="s">
        <v>778</v>
      </c>
      <c r="H220" s="68" t="s">
        <v>5</v>
      </c>
      <c r="I220" s="68" t="s">
        <v>779</v>
      </c>
      <c r="J220" s="68" t="s">
        <v>7</v>
      </c>
      <c r="K220" s="68"/>
      <c r="L220" s="68"/>
      <c r="M220" s="68"/>
      <c r="N220" s="69"/>
      <c r="O220" s="68"/>
      <c r="P220" s="68" t="s">
        <v>8</v>
      </c>
      <c r="Q220" s="68"/>
      <c r="R220" s="68"/>
      <c r="S220" s="70"/>
      <c r="T220" s="69"/>
      <c r="U220" s="71">
        <v>286</v>
      </c>
      <c r="V220" s="71"/>
      <c r="W220" s="72">
        <v>37475</v>
      </c>
      <c r="X220" s="73" t="s">
        <v>9</v>
      </c>
    </row>
    <row r="221" spans="1:24">
      <c r="A221" s="66">
        <f t="shared" si="3"/>
        <v>218</v>
      </c>
      <c r="B221" s="67">
        <f t="shared" si="3"/>
        <v>9218</v>
      </c>
      <c r="C221" s="68" t="s">
        <v>591</v>
      </c>
      <c r="D221" s="68" t="s">
        <v>592</v>
      </c>
      <c r="E221" s="68" t="s">
        <v>780</v>
      </c>
      <c r="F221" s="68" t="s">
        <v>781</v>
      </c>
      <c r="G221" s="68" t="s">
        <v>782</v>
      </c>
      <c r="H221" s="68" t="s">
        <v>5</v>
      </c>
      <c r="I221" s="68" t="s">
        <v>783</v>
      </c>
      <c r="J221" s="68" t="s">
        <v>7</v>
      </c>
      <c r="K221" s="68"/>
      <c r="L221" s="68"/>
      <c r="M221" s="68"/>
      <c r="N221" s="69"/>
      <c r="O221" s="68"/>
      <c r="P221" s="68" t="s">
        <v>8</v>
      </c>
      <c r="Q221" s="68"/>
      <c r="R221" s="68"/>
      <c r="S221" s="70"/>
      <c r="T221" s="69"/>
      <c r="U221" s="71">
        <v>792</v>
      </c>
      <c r="V221" s="71"/>
      <c r="W221" s="72">
        <v>37478</v>
      </c>
      <c r="X221" s="73" t="s">
        <v>9</v>
      </c>
    </row>
    <row r="222" spans="1:24">
      <c r="A222" s="66">
        <f t="shared" si="3"/>
        <v>219</v>
      </c>
      <c r="B222" s="67">
        <f t="shared" si="3"/>
        <v>9219</v>
      </c>
      <c r="C222" s="68" t="s">
        <v>591</v>
      </c>
      <c r="D222" s="68" t="s">
        <v>592</v>
      </c>
      <c r="E222" s="68" t="s">
        <v>784</v>
      </c>
      <c r="F222" s="68" t="s">
        <v>785</v>
      </c>
      <c r="G222" s="68" t="s">
        <v>786</v>
      </c>
      <c r="H222" s="68" t="s">
        <v>5</v>
      </c>
      <c r="I222" s="68" t="s">
        <v>787</v>
      </c>
      <c r="J222" s="68" t="s">
        <v>7</v>
      </c>
      <c r="K222" s="68"/>
      <c r="L222" s="68"/>
      <c r="M222" s="68"/>
      <c r="N222" s="69"/>
      <c r="O222" s="68"/>
      <c r="P222" s="68" t="s">
        <v>8</v>
      </c>
      <c r="Q222" s="68"/>
      <c r="R222" s="68"/>
      <c r="S222" s="70"/>
      <c r="T222" s="69"/>
      <c r="U222" s="71">
        <v>22140</v>
      </c>
      <c r="V222" s="71"/>
      <c r="W222" s="72">
        <v>37480</v>
      </c>
      <c r="X222" s="73" t="s">
        <v>9</v>
      </c>
    </row>
    <row r="223" spans="1:24">
      <c r="A223" s="66">
        <f t="shared" si="3"/>
        <v>220</v>
      </c>
      <c r="B223" s="67">
        <f t="shared" si="3"/>
        <v>9220</v>
      </c>
      <c r="C223" s="68" t="s">
        <v>591</v>
      </c>
      <c r="D223" s="68" t="s">
        <v>592</v>
      </c>
      <c r="E223" s="68" t="s">
        <v>788</v>
      </c>
      <c r="F223" s="68" t="s">
        <v>789</v>
      </c>
      <c r="G223" s="68" t="s">
        <v>790</v>
      </c>
      <c r="H223" s="68" t="s">
        <v>5</v>
      </c>
      <c r="I223" s="68" t="s">
        <v>791</v>
      </c>
      <c r="J223" s="68" t="s">
        <v>7</v>
      </c>
      <c r="K223" s="68"/>
      <c r="L223" s="68"/>
      <c r="M223" s="68"/>
      <c r="N223" s="69"/>
      <c r="O223" s="68"/>
      <c r="P223" s="68" t="s">
        <v>8</v>
      </c>
      <c r="Q223" s="68"/>
      <c r="R223" s="68"/>
      <c r="S223" s="70"/>
      <c r="T223" s="69"/>
      <c r="U223" s="71">
        <v>47</v>
      </c>
      <c r="V223" s="71"/>
      <c r="W223" s="72">
        <v>37490</v>
      </c>
      <c r="X223" s="73" t="s">
        <v>9</v>
      </c>
    </row>
    <row r="224" spans="1:24">
      <c r="A224" s="66">
        <f t="shared" si="3"/>
        <v>221</v>
      </c>
      <c r="B224" s="67">
        <f t="shared" si="3"/>
        <v>9221</v>
      </c>
      <c r="C224" s="68" t="s">
        <v>591</v>
      </c>
      <c r="D224" s="68" t="s">
        <v>592</v>
      </c>
      <c r="E224" s="68" t="s">
        <v>792</v>
      </c>
      <c r="F224" s="68" t="s">
        <v>793</v>
      </c>
      <c r="G224" s="68" t="s">
        <v>794</v>
      </c>
      <c r="H224" s="68" t="s">
        <v>5</v>
      </c>
      <c r="I224" s="68" t="s">
        <v>795</v>
      </c>
      <c r="J224" s="68" t="s">
        <v>7</v>
      </c>
      <c r="K224" s="68"/>
      <c r="L224" s="68"/>
      <c r="M224" s="68"/>
      <c r="N224" s="69"/>
      <c r="O224" s="68"/>
      <c r="P224" s="68" t="s">
        <v>8</v>
      </c>
      <c r="Q224" s="68"/>
      <c r="R224" s="68"/>
      <c r="S224" s="70"/>
      <c r="T224" s="69"/>
      <c r="U224" s="71">
        <v>42</v>
      </c>
      <c r="V224" s="71"/>
      <c r="W224" s="72">
        <v>37492</v>
      </c>
      <c r="X224" s="73" t="s">
        <v>9</v>
      </c>
    </row>
    <row r="225" spans="1:24">
      <c r="A225" s="66">
        <f t="shared" si="3"/>
        <v>222</v>
      </c>
      <c r="B225" s="67">
        <f t="shared" si="3"/>
        <v>9222</v>
      </c>
      <c r="C225" s="68" t="s">
        <v>591</v>
      </c>
      <c r="D225" s="68" t="s">
        <v>592</v>
      </c>
      <c r="E225" s="68" t="s">
        <v>796</v>
      </c>
      <c r="F225" s="68" t="s">
        <v>797</v>
      </c>
      <c r="G225" s="68" t="s">
        <v>798</v>
      </c>
      <c r="H225" s="68" t="s">
        <v>5</v>
      </c>
      <c r="I225" s="68" t="s">
        <v>799</v>
      </c>
      <c r="J225" s="68" t="s">
        <v>7</v>
      </c>
      <c r="K225" s="68"/>
      <c r="L225" s="68"/>
      <c r="M225" s="68"/>
      <c r="N225" s="69"/>
      <c r="O225" s="68"/>
      <c r="P225" s="68" t="s">
        <v>8</v>
      </c>
      <c r="Q225" s="68"/>
      <c r="R225" s="68"/>
      <c r="S225" s="70"/>
      <c r="T225" s="69"/>
      <c r="U225" s="71">
        <v>700</v>
      </c>
      <c r="V225" s="71"/>
      <c r="W225" s="72">
        <v>37494</v>
      </c>
      <c r="X225" s="73" t="s">
        <v>9</v>
      </c>
    </row>
    <row r="226" spans="1:24">
      <c r="A226" s="66">
        <f t="shared" si="3"/>
        <v>223</v>
      </c>
      <c r="B226" s="67">
        <f t="shared" si="3"/>
        <v>9223</v>
      </c>
      <c r="C226" s="68" t="s">
        <v>591</v>
      </c>
      <c r="D226" s="68" t="s">
        <v>592</v>
      </c>
      <c r="E226" s="68"/>
      <c r="F226" s="68" t="s">
        <v>800</v>
      </c>
      <c r="G226" s="68" t="s">
        <v>801</v>
      </c>
      <c r="H226" s="68" t="s">
        <v>5</v>
      </c>
      <c r="I226" s="68" t="s">
        <v>802</v>
      </c>
      <c r="J226" s="68" t="s">
        <v>7</v>
      </c>
      <c r="K226" s="68"/>
      <c r="L226" s="68"/>
      <c r="M226" s="68"/>
      <c r="N226" s="69"/>
      <c r="O226" s="68"/>
      <c r="P226" s="68" t="s">
        <v>8</v>
      </c>
      <c r="Q226" s="68"/>
      <c r="R226" s="68"/>
      <c r="S226" s="70"/>
      <c r="T226" s="69"/>
      <c r="U226" s="71">
        <v>46</v>
      </c>
      <c r="V226" s="71"/>
      <c r="W226" s="72">
        <v>37495</v>
      </c>
      <c r="X226" s="73" t="s">
        <v>9</v>
      </c>
    </row>
    <row r="227" spans="1:24">
      <c r="A227" s="66">
        <f t="shared" si="3"/>
        <v>224</v>
      </c>
      <c r="B227" s="67">
        <f t="shared" si="3"/>
        <v>9224</v>
      </c>
      <c r="C227" s="68" t="s">
        <v>591</v>
      </c>
      <c r="D227" s="68" t="s">
        <v>592</v>
      </c>
      <c r="E227" s="68" t="s">
        <v>803</v>
      </c>
      <c r="F227" s="68" t="s">
        <v>804</v>
      </c>
      <c r="G227" s="68" t="s">
        <v>805</v>
      </c>
      <c r="H227" s="68" t="s">
        <v>5</v>
      </c>
      <c r="I227" s="68" t="s">
        <v>806</v>
      </c>
      <c r="J227" s="68" t="s">
        <v>7</v>
      </c>
      <c r="K227" s="68"/>
      <c r="L227" s="68"/>
      <c r="M227" s="68"/>
      <c r="N227" s="69"/>
      <c r="O227" s="68"/>
      <c r="P227" s="68" t="s">
        <v>8</v>
      </c>
      <c r="Q227" s="68"/>
      <c r="R227" s="68"/>
      <c r="S227" s="70"/>
      <c r="T227" s="69"/>
      <c r="U227" s="71">
        <v>792</v>
      </c>
      <c r="V227" s="71"/>
      <c r="W227" s="72">
        <v>37498</v>
      </c>
      <c r="X227" s="73" t="s">
        <v>9</v>
      </c>
    </row>
    <row r="228" spans="1:24">
      <c r="A228" s="66">
        <f t="shared" si="3"/>
        <v>225</v>
      </c>
      <c r="B228" s="67">
        <f t="shared" si="3"/>
        <v>9225</v>
      </c>
      <c r="C228" s="68" t="s">
        <v>591</v>
      </c>
      <c r="D228" s="68" t="s">
        <v>592</v>
      </c>
      <c r="E228" s="68" t="s">
        <v>807</v>
      </c>
      <c r="F228" s="68" t="s">
        <v>808</v>
      </c>
      <c r="G228" s="68" t="s">
        <v>809</v>
      </c>
      <c r="H228" s="68" t="s">
        <v>5</v>
      </c>
      <c r="I228" s="68" t="s">
        <v>810</v>
      </c>
      <c r="J228" s="68" t="s">
        <v>7</v>
      </c>
      <c r="K228" s="68"/>
      <c r="L228" s="68"/>
      <c r="M228" s="68"/>
      <c r="N228" s="69"/>
      <c r="O228" s="68"/>
      <c r="P228" s="68" t="s">
        <v>8</v>
      </c>
      <c r="Q228" s="68"/>
      <c r="R228" s="68"/>
      <c r="S228" s="70"/>
      <c r="T228" s="69"/>
      <c r="U228" s="71">
        <v>100</v>
      </c>
      <c r="V228" s="71"/>
      <c r="W228" s="72">
        <v>37506</v>
      </c>
      <c r="X228" s="73" t="s">
        <v>9</v>
      </c>
    </row>
    <row r="229" spans="1:24">
      <c r="A229" s="66">
        <f t="shared" si="3"/>
        <v>226</v>
      </c>
      <c r="B229" s="67">
        <f t="shared" si="3"/>
        <v>9226</v>
      </c>
      <c r="C229" s="68" t="s">
        <v>591</v>
      </c>
      <c r="D229" s="68" t="s">
        <v>592</v>
      </c>
      <c r="E229" s="68" t="s">
        <v>811</v>
      </c>
      <c r="F229" s="68" t="s">
        <v>812</v>
      </c>
      <c r="G229" s="68" t="s">
        <v>813</v>
      </c>
      <c r="H229" s="68" t="s">
        <v>5</v>
      </c>
      <c r="I229" s="68" t="s">
        <v>814</v>
      </c>
      <c r="J229" s="68" t="s">
        <v>7</v>
      </c>
      <c r="K229" s="68"/>
      <c r="L229" s="68"/>
      <c r="M229" s="68"/>
      <c r="N229" s="69"/>
      <c r="O229" s="68"/>
      <c r="P229" s="68" t="s">
        <v>8</v>
      </c>
      <c r="Q229" s="68"/>
      <c r="R229" s="68"/>
      <c r="S229" s="70"/>
      <c r="T229" s="69"/>
      <c r="U229" s="71">
        <v>942</v>
      </c>
      <c r="V229" s="71"/>
      <c r="W229" s="72">
        <v>37508</v>
      </c>
      <c r="X229" s="73" t="s">
        <v>9</v>
      </c>
    </row>
    <row r="230" spans="1:24">
      <c r="A230" s="66">
        <f t="shared" si="3"/>
        <v>227</v>
      </c>
      <c r="B230" s="67">
        <f t="shared" si="3"/>
        <v>9227</v>
      </c>
      <c r="C230" s="68" t="s">
        <v>591</v>
      </c>
      <c r="D230" s="68" t="s">
        <v>592</v>
      </c>
      <c r="E230" s="68" t="s">
        <v>815</v>
      </c>
      <c r="F230" s="68" t="s">
        <v>816</v>
      </c>
      <c r="G230" s="68" t="s">
        <v>817</v>
      </c>
      <c r="H230" s="68" t="s">
        <v>5</v>
      </c>
      <c r="I230" s="68" t="s">
        <v>818</v>
      </c>
      <c r="J230" s="68" t="s">
        <v>7</v>
      </c>
      <c r="K230" s="68"/>
      <c r="L230" s="68"/>
      <c r="M230" s="68"/>
      <c r="N230" s="69"/>
      <c r="O230" s="68"/>
      <c r="P230" s="68" t="s">
        <v>8</v>
      </c>
      <c r="Q230" s="68"/>
      <c r="R230" s="68"/>
      <c r="S230" s="70"/>
      <c r="T230" s="69"/>
      <c r="U230" s="71">
        <v>4950</v>
      </c>
      <c r="V230" s="71"/>
      <c r="W230" s="72">
        <v>37525</v>
      </c>
      <c r="X230" s="73" t="s">
        <v>9</v>
      </c>
    </row>
    <row r="231" spans="1:24">
      <c r="A231" s="66">
        <f t="shared" si="3"/>
        <v>228</v>
      </c>
      <c r="B231" s="67">
        <f t="shared" si="3"/>
        <v>9228</v>
      </c>
      <c r="C231" s="68" t="s">
        <v>591</v>
      </c>
      <c r="D231" s="68" t="s">
        <v>592</v>
      </c>
      <c r="E231" s="68" t="s">
        <v>819</v>
      </c>
      <c r="F231" s="68" t="s">
        <v>820</v>
      </c>
      <c r="G231" s="68" t="s">
        <v>821</v>
      </c>
      <c r="H231" s="68" t="s">
        <v>5</v>
      </c>
      <c r="I231" s="68" t="s">
        <v>822</v>
      </c>
      <c r="J231" s="68" t="s">
        <v>7</v>
      </c>
      <c r="K231" s="68"/>
      <c r="L231" s="68"/>
      <c r="M231" s="68"/>
      <c r="N231" s="69"/>
      <c r="O231" s="68"/>
      <c r="P231" s="68" t="s">
        <v>8</v>
      </c>
      <c r="Q231" s="68"/>
      <c r="R231" s="68"/>
      <c r="S231" s="70"/>
      <c r="T231" s="69"/>
      <c r="U231" s="71">
        <v>14</v>
      </c>
      <c r="V231" s="71"/>
      <c r="W231" s="72">
        <v>37525</v>
      </c>
      <c r="X231" s="73" t="s">
        <v>9</v>
      </c>
    </row>
    <row r="232" spans="1:24">
      <c r="A232" s="66">
        <f t="shared" si="3"/>
        <v>229</v>
      </c>
      <c r="B232" s="67">
        <f t="shared" si="3"/>
        <v>9229</v>
      </c>
      <c r="C232" s="68" t="s">
        <v>591</v>
      </c>
      <c r="D232" s="68" t="s">
        <v>592</v>
      </c>
      <c r="E232" s="68" t="s">
        <v>823</v>
      </c>
      <c r="F232" s="68" t="s">
        <v>824</v>
      </c>
      <c r="G232" s="68" t="s">
        <v>825</v>
      </c>
      <c r="H232" s="68" t="s">
        <v>5</v>
      </c>
      <c r="I232" s="68" t="s">
        <v>826</v>
      </c>
      <c r="J232" s="68" t="s">
        <v>7</v>
      </c>
      <c r="K232" s="68"/>
      <c r="L232" s="68"/>
      <c r="M232" s="68"/>
      <c r="N232" s="69"/>
      <c r="O232" s="68"/>
      <c r="P232" s="68" t="s">
        <v>8</v>
      </c>
      <c r="Q232" s="68"/>
      <c r="R232" s="68"/>
      <c r="S232" s="70"/>
      <c r="T232" s="69"/>
      <c r="U232" s="71">
        <v>592</v>
      </c>
      <c r="V232" s="71"/>
      <c r="W232" s="72">
        <v>37525</v>
      </c>
      <c r="X232" s="73" t="s">
        <v>9</v>
      </c>
    </row>
    <row r="233" spans="1:24">
      <c r="A233" s="66">
        <f t="shared" si="3"/>
        <v>230</v>
      </c>
      <c r="B233" s="67">
        <f t="shared" si="3"/>
        <v>9230</v>
      </c>
      <c r="C233" s="68" t="s">
        <v>591</v>
      </c>
      <c r="D233" s="68" t="s">
        <v>592</v>
      </c>
      <c r="E233" s="68" t="s">
        <v>827</v>
      </c>
      <c r="F233" s="68" t="s">
        <v>828</v>
      </c>
      <c r="G233" s="68" t="s">
        <v>829</v>
      </c>
      <c r="H233" s="68" t="s">
        <v>5</v>
      </c>
      <c r="I233" s="68" t="s">
        <v>830</v>
      </c>
      <c r="J233" s="68" t="s">
        <v>7</v>
      </c>
      <c r="K233" s="68"/>
      <c r="L233" s="68"/>
      <c r="M233" s="68"/>
      <c r="N233" s="69"/>
      <c r="O233" s="68"/>
      <c r="P233" s="68" t="s">
        <v>8</v>
      </c>
      <c r="Q233" s="68"/>
      <c r="R233" s="68"/>
      <c r="S233" s="70"/>
      <c r="T233" s="69"/>
      <c r="U233" s="71">
        <v>5150</v>
      </c>
      <c r="V233" s="71"/>
      <c r="W233" s="72">
        <v>37526</v>
      </c>
      <c r="X233" s="73" t="s">
        <v>9</v>
      </c>
    </row>
    <row r="234" spans="1:24">
      <c r="A234" s="66">
        <f t="shared" si="3"/>
        <v>231</v>
      </c>
      <c r="B234" s="67">
        <f t="shared" si="3"/>
        <v>9231</v>
      </c>
      <c r="C234" s="68" t="s">
        <v>591</v>
      </c>
      <c r="D234" s="68" t="s">
        <v>592</v>
      </c>
      <c r="E234" s="68" t="s">
        <v>831</v>
      </c>
      <c r="F234" s="68" t="s">
        <v>832</v>
      </c>
      <c r="G234" s="68" t="s">
        <v>833</v>
      </c>
      <c r="H234" s="68" t="s">
        <v>5</v>
      </c>
      <c r="I234" s="68" t="s">
        <v>834</v>
      </c>
      <c r="J234" s="68" t="s">
        <v>7</v>
      </c>
      <c r="K234" s="68"/>
      <c r="L234" s="68"/>
      <c r="M234" s="68"/>
      <c r="N234" s="69"/>
      <c r="O234" s="68"/>
      <c r="P234" s="68" t="s">
        <v>8</v>
      </c>
      <c r="Q234" s="68"/>
      <c r="R234" s="68"/>
      <c r="S234" s="70"/>
      <c r="T234" s="69"/>
      <c r="U234" s="71">
        <v>942</v>
      </c>
      <c r="V234" s="71"/>
      <c r="W234" s="72">
        <v>37528</v>
      </c>
      <c r="X234" s="73" t="s">
        <v>9</v>
      </c>
    </row>
    <row r="235" spans="1:24">
      <c r="A235" s="66">
        <f t="shared" si="3"/>
        <v>232</v>
      </c>
      <c r="B235" s="67">
        <f t="shared" si="3"/>
        <v>9232</v>
      </c>
      <c r="C235" s="68" t="s">
        <v>591</v>
      </c>
      <c r="D235" s="68" t="s">
        <v>592</v>
      </c>
      <c r="E235" s="68" t="s">
        <v>835</v>
      </c>
      <c r="F235" s="68" t="s">
        <v>836</v>
      </c>
      <c r="G235" s="68" t="s">
        <v>837</v>
      </c>
      <c r="H235" s="68" t="s">
        <v>5</v>
      </c>
      <c r="I235" s="68" t="s">
        <v>838</v>
      </c>
      <c r="J235" s="68" t="s">
        <v>7</v>
      </c>
      <c r="K235" s="68"/>
      <c r="L235" s="68"/>
      <c r="M235" s="68"/>
      <c r="N235" s="69"/>
      <c r="O235" s="68"/>
      <c r="P235" s="68" t="s">
        <v>8</v>
      </c>
      <c r="Q235" s="68"/>
      <c r="R235" s="68"/>
      <c r="S235" s="70"/>
      <c r="T235" s="69"/>
      <c r="U235" s="71">
        <v>5792</v>
      </c>
      <c r="V235" s="71"/>
      <c r="W235" s="72">
        <v>37529</v>
      </c>
      <c r="X235" s="73" t="s">
        <v>9</v>
      </c>
    </row>
    <row r="236" spans="1:24">
      <c r="A236" s="66">
        <f t="shared" si="3"/>
        <v>233</v>
      </c>
      <c r="B236" s="67">
        <f t="shared" si="3"/>
        <v>9233</v>
      </c>
      <c r="C236" s="68" t="s">
        <v>591</v>
      </c>
      <c r="D236" s="68" t="s">
        <v>592</v>
      </c>
      <c r="E236" s="68" t="s">
        <v>839</v>
      </c>
      <c r="F236" s="68" t="s">
        <v>840</v>
      </c>
      <c r="G236" s="68" t="s">
        <v>841</v>
      </c>
      <c r="H236" s="68" t="s">
        <v>5</v>
      </c>
      <c r="I236" s="68" t="s">
        <v>842</v>
      </c>
      <c r="J236" s="68" t="s">
        <v>7</v>
      </c>
      <c r="K236" s="68"/>
      <c r="L236" s="68"/>
      <c r="M236" s="68"/>
      <c r="N236" s="69"/>
      <c r="O236" s="68"/>
      <c r="P236" s="68" t="s">
        <v>8</v>
      </c>
      <c r="Q236" s="68"/>
      <c r="R236" s="68"/>
      <c r="S236" s="70"/>
      <c r="T236" s="69"/>
      <c r="U236" s="71">
        <v>30</v>
      </c>
      <c r="V236" s="71"/>
      <c r="W236" s="72">
        <v>37538</v>
      </c>
      <c r="X236" s="73" t="s">
        <v>9</v>
      </c>
    </row>
    <row r="237" spans="1:24">
      <c r="A237" s="66">
        <f t="shared" si="3"/>
        <v>234</v>
      </c>
      <c r="B237" s="67">
        <f t="shared" si="3"/>
        <v>9234</v>
      </c>
      <c r="C237" s="68" t="s">
        <v>591</v>
      </c>
      <c r="D237" s="68" t="s">
        <v>592</v>
      </c>
      <c r="E237" s="68" t="s">
        <v>843</v>
      </c>
      <c r="F237" s="68" t="s">
        <v>844</v>
      </c>
      <c r="G237" s="68" t="s">
        <v>845</v>
      </c>
      <c r="H237" s="68" t="s">
        <v>5</v>
      </c>
      <c r="I237" s="68" t="s">
        <v>846</v>
      </c>
      <c r="J237" s="68" t="s">
        <v>7</v>
      </c>
      <c r="K237" s="68"/>
      <c r="L237" s="68"/>
      <c r="M237" s="68"/>
      <c r="N237" s="69"/>
      <c r="O237" s="68"/>
      <c r="P237" s="68" t="s">
        <v>8</v>
      </c>
      <c r="Q237" s="68"/>
      <c r="R237" s="68"/>
      <c r="S237" s="70"/>
      <c r="T237" s="69"/>
      <c r="U237" s="71">
        <v>19159</v>
      </c>
      <c r="V237" s="71"/>
      <c r="W237" s="72">
        <v>37538</v>
      </c>
      <c r="X237" s="73" t="s">
        <v>9</v>
      </c>
    </row>
    <row r="238" spans="1:24">
      <c r="A238" s="66">
        <f t="shared" si="3"/>
        <v>235</v>
      </c>
      <c r="B238" s="67">
        <f t="shared" si="3"/>
        <v>9235</v>
      </c>
      <c r="C238" s="68" t="s">
        <v>591</v>
      </c>
      <c r="D238" s="68" t="s">
        <v>592</v>
      </c>
      <c r="E238" s="68"/>
      <c r="F238" s="68" t="s">
        <v>847</v>
      </c>
      <c r="G238" s="68" t="s">
        <v>848</v>
      </c>
      <c r="H238" s="68" t="s">
        <v>5</v>
      </c>
      <c r="I238" s="68" t="s">
        <v>849</v>
      </c>
      <c r="J238" s="68" t="s">
        <v>7</v>
      </c>
      <c r="K238" s="68"/>
      <c r="L238" s="68"/>
      <c r="M238" s="68"/>
      <c r="N238" s="69"/>
      <c r="O238" s="68"/>
      <c r="P238" s="68" t="s">
        <v>8</v>
      </c>
      <c r="Q238" s="68"/>
      <c r="R238" s="68"/>
      <c r="S238" s="70"/>
      <c r="T238" s="69"/>
      <c r="U238" s="71">
        <v>2203</v>
      </c>
      <c r="V238" s="71"/>
      <c r="W238" s="72">
        <v>37544</v>
      </c>
      <c r="X238" s="73" t="s">
        <v>9</v>
      </c>
    </row>
    <row r="239" spans="1:24">
      <c r="A239" s="66">
        <f t="shared" si="3"/>
        <v>236</v>
      </c>
      <c r="B239" s="67">
        <f t="shared" si="3"/>
        <v>9236</v>
      </c>
      <c r="C239" s="68" t="s">
        <v>591</v>
      </c>
      <c r="D239" s="68" t="s">
        <v>592</v>
      </c>
      <c r="E239" s="68" t="s">
        <v>850</v>
      </c>
      <c r="F239" s="68" t="s">
        <v>851</v>
      </c>
      <c r="G239" s="68" t="s">
        <v>852</v>
      </c>
      <c r="H239" s="68" t="s">
        <v>5</v>
      </c>
      <c r="I239" s="68" t="s">
        <v>853</v>
      </c>
      <c r="J239" s="68" t="s">
        <v>7</v>
      </c>
      <c r="K239" s="68"/>
      <c r="L239" s="68"/>
      <c r="M239" s="68"/>
      <c r="N239" s="69"/>
      <c r="O239" s="68"/>
      <c r="P239" s="68" t="s">
        <v>8</v>
      </c>
      <c r="Q239" s="68"/>
      <c r="R239" s="68"/>
      <c r="S239" s="70"/>
      <c r="T239" s="69"/>
      <c r="U239" s="71">
        <v>10</v>
      </c>
      <c r="V239" s="71"/>
      <c r="W239" s="72">
        <v>37544</v>
      </c>
      <c r="X239" s="73" t="s">
        <v>9</v>
      </c>
    </row>
    <row r="240" spans="1:24">
      <c r="A240" s="66">
        <f t="shared" si="3"/>
        <v>237</v>
      </c>
      <c r="B240" s="67">
        <f t="shared" si="3"/>
        <v>9237</v>
      </c>
      <c r="C240" s="68" t="s">
        <v>591</v>
      </c>
      <c r="D240" s="68" t="s">
        <v>592</v>
      </c>
      <c r="E240" s="68" t="s">
        <v>854</v>
      </c>
      <c r="F240" s="68" t="s">
        <v>855</v>
      </c>
      <c r="G240" s="68" t="s">
        <v>856</v>
      </c>
      <c r="H240" s="68" t="s">
        <v>5</v>
      </c>
      <c r="I240" s="68" t="s">
        <v>857</v>
      </c>
      <c r="J240" s="68" t="s">
        <v>7</v>
      </c>
      <c r="K240" s="68"/>
      <c r="L240" s="68"/>
      <c r="M240" s="68"/>
      <c r="N240" s="69"/>
      <c r="O240" s="68"/>
      <c r="P240" s="68" t="s">
        <v>8</v>
      </c>
      <c r="Q240" s="68"/>
      <c r="R240" s="68"/>
      <c r="S240" s="70"/>
      <c r="T240" s="69"/>
      <c r="U240" s="71">
        <v>842</v>
      </c>
      <c r="V240" s="71"/>
      <c r="W240" s="72">
        <v>37555</v>
      </c>
      <c r="X240" s="73" t="s">
        <v>9</v>
      </c>
    </row>
    <row r="241" spans="1:24">
      <c r="A241" s="66">
        <f t="shared" si="3"/>
        <v>238</v>
      </c>
      <c r="B241" s="67">
        <f t="shared" si="3"/>
        <v>9238</v>
      </c>
      <c r="C241" s="68" t="s">
        <v>591</v>
      </c>
      <c r="D241" s="68" t="s">
        <v>592</v>
      </c>
      <c r="E241" s="68" t="s">
        <v>858</v>
      </c>
      <c r="F241" s="68" t="s">
        <v>859</v>
      </c>
      <c r="G241" s="68" t="s">
        <v>860</v>
      </c>
      <c r="H241" s="68" t="s">
        <v>5</v>
      </c>
      <c r="I241" s="68" t="s">
        <v>861</v>
      </c>
      <c r="J241" s="68" t="s">
        <v>7</v>
      </c>
      <c r="K241" s="68"/>
      <c r="L241" s="68"/>
      <c r="M241" s="68"/>
      <c r="N241" s="69"/>
      <c r="O241" s="68"/>
      <c r="P241" s="68" t="s">
        <v>8</v>
      </c>
      <c r="Q241" s="68"/>
      <c r="R241" s="68"/>
      <c r="S241" s="70"/>
      <c r="T241" s="69"/>
      <c r="U241" s="71">
        <v>24</v>
      </c>
      <c r="V241" s="71"/>
      <c r="W241" s="72">
        <v>37557</v>
      </c>
      <c r="X241" s="73" t="s">
        <v>9</v>
      </c>
    </row>
    <row r="242" spans="1:24">
      <c r="A242" s="66">
        <f t="shared" si="3"/>
        <v>239</v>
      </c>
      <c r="B242" s="67">
        <f t="shared" si="3"/>
        <v>9239</v>
      </c>
      <c r="C242" s="68" t="s">
        <v>591</v>
      </c>
      <c r="D242" s="68" t="s">
        <v>592</v>
      </c>
      <c r="E242" s="68" t="s">
        <v>862</v>
      </c>
      <c r="F242" s="68" t="s">
        <v>863</v>
      </c>
      <c r="G242" s="68" t="s">
        <v>864</v>
      </c>
      <c r="H242" s="68" t="s">
        <v>5</v>
      </c>
      <c r="I242" s="68" t="s">
        <v>865</v>
      </c>
      <c r="J242" s="68" t="s">
        <v>7</v>
      </c>
      <c r="K242" s="68"/>
      <c r="L242" s="68"/>
      <c r="M242" s="68"/>
      <c r="N242" s="69"/>
      <c r="O242" s="68"/>
      <c r="P242" s="68" t="s">
        <v>8</v>
      </c>
      <c r="Q242" s="68"/>
      <c r="R242" s="68"/>
      <c r="S242" s="70"/>
      <c r="T242" s="69"/>
      <c r="U242" s="71">
        <v>19.940000000000001</v>
      </c>
      <c r="V242" s="71"/>
      <c r="W242" s="72">
        <v>37557</v>
      </c>
      <c r="X242" s="73" t="s">
        <v>9</v>
      </c>
    </row>
    <row r="243" spans="1:24">
      <c r="A243" s="66">
        <f t="shared" si="3"/>
        <v>240</v>
      </c>
      <c r="B243" s="67">
        <f t="shared" si="3"/>
        <v>9240</v>
      </c>
      <c r="C243" s="68" t="s">
        <v>591</v>
      </c>
      <c r="D243" s="68" t="s">
        <v>592</v>
      </c>
      <c r="E243" s="68" t="s">
        <v>866</v>
      </c>
      <c r="F243" s="68" t="s">
        <v>867</v>
      </c>
      <c r="G243" s="68" t="s">
        <v>868</v>
      </c>
      <c r="H243" s="68" t="s">
        <v>5</v>
      </c>
      <c r="I243" s="68" t="s">
        <v>869</v>
      </c>
      <c r="J243" s="68" t="s">
        <v>7</v>
      </c>
      <c r="K243" s="68"/>
      <c r="L243" s="68"/>
      <c r="M243" s="68"/>
      <c r="N243" s="69"/>
      <c r="O243" s="68"/>
      <c r="P243" s="68" t="s">
        <v>8</v>
      </c>
      <c r="Q243" s="68"/>
      <c r="R243" s="68"/>
      <c r="S243" s="70"/>
      <c r="T243" s="69"/>
      <c r="U243" s="71">
        <v>9792</v>
      </c>
      <c r="V243" s="71"/>
      <c r="W243" s="72">
        <v>37559</v>
      </c>
      <c r="X243" s="73" t="s">
        <v>9</v>
      </c>
    </row>
    <row r="244" spans="1:24">
      <c r="A244" s="66">
        <f t="shared" si="3"/>
        <v>241</v>
      </c>
      <c r="B244" s="67">
        <f t="shared" si="3"/>
        <v>9241</v>
      </c>
      <c r="C244" s="68" t="s">
        <v>591</v>
      </c>
      <c r="D244" s="68" t="s">
        <v>592</v>
      </c>
      <c r="E244" s="68" t="s">
        <v>870</v>
      </c>
      <c r="F244" s="68" t="s">
        <v>871</v>
      </c>
      <c r="G244" s="68" t="s">
        <v>872</v>
      </c>
      <c r="H244" s="68" t="s">
        <v>5</v>
      </c>
      <c r="I244" s="68" t="s">
        <v>873</v>
      </c>
      <c r="J244" s="68" t="s">
        <v>7</v>
      </c>
      <c r="K244" s="68"/>
      <c r="L244" s="68"/>
      <c r="M244" s="68"/>
      <c r="N244" s="69"/>
      <c r="O244" s="68"/>
      <c r="P244" s="68" t="s">
        <v>8</v>
      </c>
      <c r="Q244" s="68"/>
      <c r="R244" s="68"/>
      <c r="S244" s="70"/>
      <c r="T244" s="69"/>
      <c r="U244" s="71">
        <v>550</v>
      </c>
      <c r="V244" s="71"/>
      <c r="W244" s="72">
        <v>37561</v>
      </c>
      <c r="X244" s="73" t="s">
        <v>9</v>
      </c>
    </row>
    <row r="245" spans="1:24">
      <c r="A245" s="66">
        <f t="shared" si="3"/>
        <v>242</v>
      </c>
      <c r="B245" s="67">
        <f t="shared" si="3"/>
        <v>9242</v>
      </c>
      <c r="C245" s="68" t="s">
        <v>591</v>
      </c>
      <c r="D245" s="68" t="s">
        <v>592</v>
      </c>
      <c r="E245" s="68" t="s">
        <v>874</v>
      </c>
      <c r="F245" s="68" t="s">
        <v>875</v>
      </c>
      <c r="G245" s="68" t="s">
        <v>876</v>
      </c>
      <c r="H245" s="68" t="s">
        <v>5</v>
      </c>
      <c r="I245" s="68" t="s">
        <v>877</v>
      </c>
      <c r="J245" s="68" t="s">
        <v>7</v>
      </c>
      <c r="K245" s="68"/>
      <c r="L245" s="68"/>
      <c r="M245" s="68"/>
      <c r="N245" s="69"/>
      <c r="O245" s="68"/>
      <c r="P245" s="68" t="s">
        <v>8</v>
      </c>
      <c r="Q245" s="68"/>
      <c r="R245" s="68"/>
      <c r="S245" s="70"/>
      <c r="T245" s="69"/>
      <c r="U245" s="71">
        <v>58</v>
      </c>
      <c r="V245" s="71"/>
      <c r="W245" s="72">
        <v>37565</v>
      </c>
      <c r="X245" s="73" t="s">
        <v>9</v>
      </c>
    </row>
    <row r="246" spans="1:24">
      <c r="A246" s="66">
        <f t="shared" si="3"/>
        <v>243</v>
      </c>
      <c r="B246" s="67">
        <f t="shared" si="3"/>
        <v>9243</v>
      </c>
      <c r="C246" s="68" t="s">
        <v>591</v>
      </c>
      <c r="D246" s="68" t="s">
        <v>592</v>
      </c>
      <c r="E246" s="68" t="s">
        <v>878</v>
      </c>
      <c r="F246" s="68" t="s">
        <v>879</v>
      </c>
      <c r="G246" s="68" t="s">
        <v>880</v>
      </c>
      <c r="H246" s="68" t="s">
        <v>5</v>
      </c>
      <c r="I246" s="68" t="s">
        <v>881</v>
      </c>
      <c r="J246" s="68" t="s">
        <v>7</v>
      </c>
      <c r="K246" s="68"/>
      <c r="L246" s="68"/>
      <c r="M246" s="68"/>
      <c r="N246" s="69"/>
      <c r="O246" s="68"/>
      <c r="P246" s="68" t="s">
        <v>8</v>
      </c>
      <c r="Q246" s="68"/>
      <c r="R246" s="68"/>
      <c r="S246" s="70"/>
      <c r="T246" s="69"/>
      <c r="U246" s="71">
        <v>46</v>
      </c>
      <c r="V246" s="71"/>
      <c r="W246" s="72">
        <v>37566</v>
      </c>
      <c r="X246" s="73" t="s">
        <v>9</v>
      </c>
    </row>
    <row r="247" spans="1:24">
      <c r="A247" s="66">
        <f t="shared" si="3"/>
        <v>244</v>
      </c>
      <c r="B247" s="67">
        <f t="shared" si="3"/>
        <v>9244</v>
      </c>
      <c r="C247" s="68" t="s">
        <v>591</v>
      </c>
      <c r="D247" s="68" t="s">
        <v>592</v>
      </c>
      <c r="E247" s="68" t="s">
        <v>882</v>
      </c>
      <c r="F247" s="68" t="s">
        <v>883</v>
      </c>
      <c r="G247" s="68" t="s">
        <v>884</v>
      </c>
      <c r="H247" s="68" t="s">
        <v>5</v>
      </c>
      <c r="I247" s="68" t="s">
        <v>885</v>
      </c>
      <c r="J247" s="68" t="s">
        <v>7</v>
      </c>
      <c r="K247" s="68"/>
      <c r="L247" s="68"/>
      <c r="M247" s="68"/>
      <c r="N247" s="69"/>
      <c r="O247" s="68"/>
      <c r="P247" s="68" t="s">
        <v>8</v>
      </c>
      <c r="Q247" s="68"/>
      <c r="R247" s="68"/>
      <c r="S247" s="70"/>
      <c r="T247" s="69"/>
      <c r="U247" s="71">
        <v>450</v>
      </c>
      <c r="V247" s="71"/>
      <c r="W247" s="72">
        <v>37566</v>
      </c>
      <c r="X247" s="73" t="s">
        <v>9</v>
      </c>
    </row>
    <row r="248" spans="1:24">
      <c r="A248" s="66">
        <f t="shared" si="3"/>
        <v>245</v>
      </c>
      <c r="B248" s="67">
        <f t="shared" si="3"/>
        <v>9245</v>
      </c>
      <c r="C248" s="68" t="s">
        <v>591</v>
      </c>
      <c r="D248" s="68" t="s">
        <v>592</v>
      </c>
      <c r="E248" s="68"/>
      <c r="F248" s="68" t="s">
        <v>886</v>
      </c>
      <c r="G248" s="68" t="s">
        <v>887</v>
      </c>
      <c r="H248" s="68" t="s">
        <v>5</v>
      </c>
      <c r="I248" s="68" t="s">
        <v>888</v>
      </c>
      <c r="J248" s="68" t="s">
        <v>7</v>
      </c>
      <c r="K248" s="68"/>
      <c r="L248" s="68"/>
      <c r="M248" s="68"/>
      <c r="N248" s="69"/>
      <c r="O248" s="68"/>
      <c r="P248" s="68" t="s">
        <v>8</v>
      </c>
      <c r="Q248" s="68"/>
      <c r="R248" s="68"/>
      <c r="S248" s="70"/>
      <c r="T248" s="69"/>
      <c r="U248" s="71">
        <v>292</v>
      </c>
      <c r="V248" s="71"/>
      <c r="W248" s="72">
        <v>37568</v>
      </c>
      <c r="X248" s="73" t="s">
        <v>9</v>
      </c>
    </row>
    <row r="249" spans="1:24">
      <c r="A249" s="66">
        <f t="shared" si="3"/>
        <v>246</v>
      </c>
      <c r="B249" s="67">
        <f t="shared" si="3"/>
        <v>9246</v>
      </c>
      <c r="C249" s="68" t="s">
        <v>591</v>
      </c>
      <c r="D249" s="68" t="s">
        <v>592</v>
      </c>
      <c r="E249" s="68" t="s">
        <v>889</v>
      </c>
      <c r="F249" s="68" t="s">
        <v>890</v>
      </c>
      <c r="G249" s="68" t="s">
        <v>891</v>
      </c>
      <c r="H249" s="68" t="s">
        <v>5</v>
      </c>
      <c r="I249" s="68" t="s">
        <v>892</v>
      </c>
      <c r="J249" s="68" t="s">
        <v>7</v>
      </c>
      <c r="K249" s="68"/>
      <c r="L249" s="68"/>
      <c r="M249" s="68"/>
      <c r="N249" s="69"/>
      <c r="O249" s="68"/>
      <c r="P249" s="68" t="s">
        <v>8</v>
      </c>
      <c r="Q249" s="68"/>
      <c r="R249" s="68"/>
      <c r="S249" s="70"/>
      <c r="T249" s="69"/>
      <c r="U249" s="71">
        <v>3802</v>
      </c>
      <c r="V249" s="71"/>
      <c r="W249" s="72">
        <v>37568</v>
      </c>
      <c r="X249" s="73" t="s">
        <v>9</v>
      </c>
    </row>
    <row r="250" spans="1:24">
      <c r="A250" s="66">
        <f t="shared" si="3"/>
        <v>247</v>
      </c>
      <c r="B250" s="67">
        <f t="shared" si="3"/>
        <v>9247</v>
      </c>
      <c r="C250" s="68" t="s">
        <v>591</v>
      </c>
      <c r="D250" s="68" t="s">
        <v>592</v>
      </c>
      <c r="E250" s="68" t="s">
        <v>893</v>
      </c>
      <c r="F250" s="68" t="s">
        <v>894</v>
      </c>
      <c r="G250" s="68" t="s">
        <v>895</v>
      </c>
      <c r="H250" s="68" t="s">
        <v>5</v>
      </c>
      <c r="I250" s="68" t="s">
        <v>896</v>
      </c>
      <c r="J250" s="68" t="s">
        <v>7</v>
      </c>
      <c r="K250" s="68"/>
      <c r="L250" s="68"/>
      <c r="M250" s="68"/>
      <c r="N250" s="69"/>
      <c r="O250" s="68"/>
      <c r="P250" s="68" t="s">
        <v>8</v>
      </c>
      <c r="Q250" s="68"/>
      <c r="R250" s="68"/>
      <c r="S250" s="70"/>
      <c r="T250" s="69"/>
      <c r="U250" s="71">
        <v>42</v>
      </c>
      <c r="V250" s="71"/>
      <c r="W250" s="72">
        <v>37573</v>
      </c>
      <c r="X250" s="73" t="s">
        <v>9</v>
      </c>
    </row>
    <row r="251" spans="1:24">
      <c r="A251" s="66">
        <f t="shared" si="3"/>
        <v>248</v>
      </c>
      <c r="B251" s="67">
        <f t="shared" si="3"/>
        <v>9248</v>
      </c>
      <c r="C251" s="68" t="s">
        <v>591</v>
      </c>
      <c r="D251" s="68" t="s">
        <v>592</v>
      </c>
      <c r="E251" s="68" t="s">
        <v>897</v>
      </c>
      <c r="F251" s="68" t="s">
        <v>898</v>
      </c>
      <c r="G251" s="68" t="s">
        <v>899</v>
      </c>
      <c r="H251" s="68" t="s">
        <v>5</v>
      </c>
      <c r="I251" s="68" t="s">
        <v>900</v>
      </c>
      <c r="J251" s="68" t="s">
        <v>7</v>
      </c>
      <c r="K251" s="68"/>
      <c r="L251" s="68"/>
      <c r="M251" s="68"/>
      <c r="N251" s="69"/>
      <c r="O251" s="68"/>
      <c r="P251" s="68" t="s">
        <v>8</v>
      </c>
      <c r="Q251" s="68"/>
      <c r="R251" s="68"/>
      <c r="S251" s="70"/>
      <c r="T251" s="69"/>
      <c r="U251" s="71">
        <v>300</v>
      </c>
      <c r="V251" s="71"/>
      <c r="W251" s="72">
        <v>37579</v>
      </c>
      <c r="X251" s="73" t="s">
        <v>9</v>
      </c>
    </row>
    <row r="252" spans="1:24">
      <c r="A252" s="66">
        <f t="shared" si="3"/>
        <v>249</v>
      </c>
      <c r="B252" s="67">
        <f t="shared" si="3"/>
        <v>9249</v>
      </c>
      <c r="C252" s="68" t="s">
        <v>591</v>
      </c>
      <c r="D252" s="68" t="s">
        <v>592</v>
      </c>
      <c r="E252" s="68" t="s">
        <v>901</v>
      </c>
      <c r="F252" s="68" t="s">
        <v>902</v>
      </c>
      <c r="G252" s="68" t="s">
        <v>903</v>
      </c>
      <c r="H252" s="68" t="s">
        <v>5</v>
      </c>
      <c r="I252" s="68" t="s">
        <v>904</v>
      </c>
      <c r="J252" s="68" t="s">
        <v>7</v>
      </c>
      <c r="K252" s="68"/>
      <c r="L252" s="68"/>
      <c r="M252" s="68"/>
      <c r="N252" s="69"/>
      <c r="O252" s="68"/>
      <c r="P252" s="68" t="s">
        <v>8</v>
      </c>
      <c r="Q252" s="68"/>
      <c r="R252" s="68"/>
      <c r="S252" s="70"/>
      <c r="T252" s="69"/>
      <c r="U252" s="71">
        <v>292</v>
      </c>
      <c r="V252" s="71"/>
      <c r="W252" s="72">
        <v>37582</v>
      </c>
      <c r="X252" s="73" t="s">
        <v>9</v>
      </c>
    </row>
    <row r="253" spans="1:24">
      <c r="A253" s="66">
        <f t="shared" si="3"/>
        <v>250</v>
      </c>
      <c r="B253" s="67">
        <f t="shared" si="3"/>
        <v>9250</v>
      </c>
      <c r="C253" s="68" t="s">
        <v>591</v>
      </c>
      <c r="D253" s="68" t="s">
        <v>592</v>
      </c>
      <c r="E253" s="68" t="s">
        <v>905</v>
      </c>
      <c r="F253" s="68" t="s">
        <v>906</v>
      </c>
      <c r="G253" s="68" t="s">
        <v>907</v>
      </c>
      <c r="H253" s="68" t="s">
        <v>5</v>
      </c>
      <c r="I253" s="68" t="s">
        <v>908</v>
      </c>
      <c r="J253" s="68" t="s">
        <v>7</v>
      </c>
      <c r="K253" s="68"/>
      <c r="L253" s="68"/>
      <c r="M253" s="68"/>
      <c r="N253" s="69"/>
      <c r="O253" s="68"/>
      <c r="P253" s="68" t="s">
        <v>8</v>
      </c>
      <c r="Q253" s="68"/>
      <c r="R253" s="68"/>
      <c r="S253" s="70"/>
      <c r="T253" s="69"/>
      <c r="U253" s="71">
        <v>4</v>
      </c>
      <c r="V253" s="71"/>
      <c r="W253" s="72">
        <v>37583</v>
      </c>
      <c r="X253" s="73" t="s">
        <v>9</v>
      </c>
    </row>
    <row r="254" spans="1:24">
      <c r="A254" s="66">
        <f t="shared" si="3"/>
        <v>251</v>
      </c>
      <c r="B254" s="67">
        <f t="shared" si="3"/>
        <v>9251</v>
      </c>
      <c r="C254" s="68" t="s">
        <v>591</v>
      </c>
      <c r="D254" s="68" t="s">
        <v>592</v>
      </c>
      <c r="E254" s="68" t="s">
        <v>909</v>
      </c>
      <c r="F254" s="68" t="s">
        <v>910</v>
      </c>
      <c r="G254" s="68" t="s">
        <v>911</v>
      </c>
      <c r="H254" s="68" t="s">
        <v>5</v>
      </c>
      <c r="I254" s="68" t="s">
        <v>912</v>
      </c>
      <c r="J254" s="68" t="s">
        <v>7</v>
      </c>
      <c r="K254" s="68"/>
      <c r="L254" s="68"/>
      <c r="M254" s="68"/>
      <c r="N254" s="69"/>
      <c r="O254" s="68"/>
      <c r="P254" s="68" t="s">
        <v>8</v>
      </c>
      <c r="Q254" s="68"/>
      <c r="R254" s="68"/>
      <c r="S254" s="70"/>
      <c r="T254" s="69"/>
      <c r="U254" s="71">
        <v>442</v>
      </c>
      <c r="V254" s="71"/>
      <c r="W254" s="72">
        <v>37586</v>
      </c>
      <c r="X254" s="73" t="s">
        <v>9</v>
      </c>
    </row>
    <row r="255" spans="1:24">
      <c r="A255" s="66">
        <f t="shared" si="3"/>
        <v>252</v>
      </c>
      <c r="B255" s="67">
        <f t="shared" si="3"/>
        <v>9252</v>
      </c>
      <c r="C255" s="68" t="s">
        <v>591</v>
      </c>
      <c r="D255" s="68" t="s">
        <v>592</v>
      </c>
      <c r="E255" s="68" t="s">
        <v>913</v>
      </c>
      <c r="F255" s="68" t="s">
        <v>914</v>
      </c>
      <c r="G255" s="68" t="s">
        <v>915</v>
      </c>
      <c r="H255" s="68" t="s">
        <v>5</v>
      </c>
      <c r="I255" s="68" t="s">
        <v>916</v>
      </c>
      <c r="J255" s="68" t="s">
        <v>7</v>
      </c>
      <c r="K255" s="68"/>
      <c r="L255" s="68"/>
      <c r="M255" s="68"/>
      <c r="N255" s="69"/>
      <c r="O255" s="68"/>
      <c r="P255" s="68" t="s">
        <v>8</v>
      </c>
      <c r="Q255" s="68"/>
      <c r="R255" s="68"/>
      <c r="S255" s="70"/>
      <c r="T255" s="69"/>
      <c r="U255" s="71">
        <v>792</v>
      </c>
      <c r="V255" s="71"/>
      <c r="W255" s="72">
        <v>37586</v>
      </c>
      <c r="X255" s="73" t="s">
        <v>9</v>
      </c>
    </row>
    <row r="256" spans="1:24">
      <c r="A256" s="66">
        <f t="shared" si="3"/>
        <v>253</v>
      </c>
      <c r="B256" s="67">
        <f t="shared" si="3"/>
        <v>9253</v>
      </c>
      <c r="C256" s="68" t="s">
        <v>591</v>
      </c>
      <c r="D256" s="68" t="s">
        <v>592</v>
      </c>
      <c r="E256" s="68" t="s">
        <v>917</v>
      </c>
      <c r="F256" s="68" t="s">
        <v>918</v>
      </c>
      <c r="G256" s="68" t="s">
        <v>919</v>
      </c>
      <c r="H256" s="68" t="s">
        <v>5</v>
      </c>
      <c r="I256" s="68" t="s">
        <v>920</v>
      </c>
      <c r="J256" s="68" t="s">
        <v>7</v>
      </c>
      <c r="K256" s="68"/>
      <c r="L256" s="68"/>
      <c r="M256" s="68"/>
      <c r="N256" s="69"/>
      <c r="O256" s="68"/>
      <c r="P256" s="68" t="s">
        <v>8</v>
      </c>
      <c r="Q256" s="68"/>
      <c r="R256" s="68"/>
      <c r="S256" s="70"/>
      <c r="T256" s="69"/>
      <c r="U256" s="71">
        <v>166</v>
      </c>
      <c r="V256" s="71"/>
      <c r="W256" s="72">
        <v>37590</v>
      </c>
      <c r="X256" s="73" t="s">
        <v>9</v>
      </c>
    </row>
    <row r="257" spans="1:24">
      <c r="A257" s="66">
        <f t="shared" si="3"/>
        <v>254</v>
      </c>
      <c r="B257" s="67">
        <f t="shared" si="3"/>
        <v>9254</v>
      </c>
      <c r="C257" s="68" t="s">
        <v>591</v>
      </c>
      <c r="D257" s="68" t="s">
        <v>592</v>
      </c>
      <c r="E257" s="68" t="s">
        <v>921</v>
      </c>
      <c r="F257" s="68" t="s">
        <v>922</v>
      </c>
      <c r="G257" s="68" t="s">
        <v>923</v>
      </c>
      <c r="H257" s="68" t="s">
        <v>5</v>
      </c>
      <c r="I257" s="68" t="s">
        <v>924</v>
      </c>
      <c r="J257" s="68" t="s">
        <v>7</v>
      </c>
      <c r="K257" s="68"/>
      <c r="L257" s="68"/>
      <c r="M257" s="68"/>
      <c r="N257" s="69"/>
      <c r="O257" s="68"/>
      <c r="P257" s="68" t="s">
        <v>8</v>
      </c>
      <c r="Q257" s="68"/>
      <c r="R257" s="68"/>
      <c r="S257" s="70"/>
      <c r="T257" s="69"/>
      <c r="U257" s="71">
        <v>792</v>
      </c>
      <c r="V257" s="71"/>
      <c r="W257" s="72">
        <v>37602</v>
      </c>
      <c r="X257" s="73" t="s">
        <v>9</v>
      </c>
    </row>
    <row r="258" spans="1:24">
      <c r="A258" s="66">
        <f t="shared" si="3"/>
        <v>255</v>
      </c>
      <c r="B258" s="67">
        <f t="shared" si="3"/>
        <v>9255</v>
      </c>
      <c r="C258" s="68" t="s">
        <v>591</v>
      </c>
      <c r="D258" s="68" t="s">
        <v>592</v>
      </c>
      <c r="E258" s="68" t="s">
        <v>925</v>
      </c>
      <c r="F258" s="68" t="s">
        <v>926</v>
      </c>
      <c r="G258" s="68" t="s">
        <v>927</v>
      </c>
      <c r="H258" s="68" t="s">
        <v>5</v>
      </c>
      <c r="I258" s="68" t="s">
        <v>928</v>
      </c>
      <c r="J258" s="68" t="s">
        <v>7</v>
      </c>
      <c r="K258" s="68"/>
      <c r="L258" s="68"/>
      <c r="M258" s="68"/>
      <c r="N258" s="69"/>
      <c r="O258" s="68"/>
      <c r="P258" s="68" t="s">
        <v>8</v>
      </c>
      <c r="Q258" s="68"/>
      <c r="R258" s="68"/>
      <c r="S258" s="70"/>
      <c r="T258" s="69"/>
      <c r="U258" s="71">
        <v>968</v>
      </c>
      <c r="V258" s="71"/>
      <c r="W258" s="72">
        <v>37604</v>
      </c>
      <c r="X258" s="73" t="s">
        <v>9</v>
      </c>
    </row>
    <row r="259" spans="1:24">
      <c r="A259" s="66">
        <f t="shared" si="3"/>
        <v>256</v>
      </c>
      <c r="B259" s="67">
        <f t="shared" si="3"/>
        <v>9256</v>
      </c>
      <c r="C259" s="68" t="s">
        <v>591</v>
      </c>
      <c r="D259" s="68" t="s">
        <v>592</v>
      </c>
      <c r="E259" s="68" t="s">
        <v>929</v>
      </c>
      <c r="F259" s="68" t="s">
        <v>930</v>
      </c>
      <c r="G259" s="68" t="s">
        <v>931</v>
      </c>
      <c r="H259" s="68" t="s">
        <v>5</v>
      </c>
      <c r="I259" s="68" t="s">
        <v>932</v>
      </c>
      <c r="J259" s="68" t="s">
        <v>7</v>
      </c>
      <c r="K259" s="68"/>
      <c r="L259" s="68"/>
      <c r="M259" s="68"/>
      <c r="N259" s="69"/>
      <c r="O259" s="68"/>
      <c r="P259" s="68" t="s">
        <v>8</v>
      </c>
      <c r="Q259" s="68"/>
      <c r="R259" s="68"/>
      <c r="S259" s="70"/>
      <c r="T259" s="69"/>
      <c r="U259" s="71">
        <v>33</v>
      </c>
      <c r="V259" s="71"/>
      <c r="W259" s="72">
        <v>37606</v>
      </c>
      <c r="X259" s="73" t="s">
        <v>9</v>
      </c>
    </row>
    <row r="260" spans="1:24">
      <c r="A260" s="66">
        <f t="shared" si="3"/>
        <v>257</v>
      </c>
      <c r="B260" s="67">
        <f t="shared" si="3"/>
        <v>9257</v>
      </c>
      <c r="C260" s="68" t="s">
        <v>591</v>
      </c>
      <c r="D260" s="68" t="s">
        <v>592</v>
      </c>
      <c r="E260" s="68" t="s">
        <v>933</v>
      </c>
      <c r="F260" s="68" t="s">
        <v>934</v>
      </c>
      <c r="G260" s="68" t="s">
        <v>935</v>
      </c>
      <c r="H260" s="68" t="s">
        <v>5</v>
      </c>
      <c r="I260" s="68" t="s">
        <v>936</v>
      </c>
      <c r="J260" s="68" t="s">
        <v>7</v>
      </c>
      <c r="K260" s="68"/>
      <c r="L260" s="68"/>
      <c r="M260" s="68"/>
      <c r="N260" s="69"/>
      <c r="O260" s="68"/>
      <c r="P260" s="68" t="s">
        <v>8</v>
      </c>
      <c r="Q260" s="68"/>
      <c r="R260" s="68"/>
      <c r="S260" s="70"/>
      <c r="T260" s="69"/>
      <c r="U260" s="71">
        <v>742</v>
      </c>
      <c r="V260" s="71"/>
      <c r="W260" s="72">
        <v>37608</v>
      </c>
      <c r="X260" s="73" t="s">
        <v>9</v>
      </c>
    </row>
    <row r="261" spans="1:24">
      <c r="A261" s="66">
        <f t="shared" si="3"/>
        <v>258</v>
      </c>
      <c r="B261" s="67">
        <f t="shared" si="3"/>
        <v>9258</v>
      </c>
      <c r="C261" s="68" t="s">
        <v>591</v>
      </c>
      <c r="D261" s="68" t="s">
        <v>592</v>
      </c>
      <c r="E261" s="68" t="s">
        <v>937</v>
      </c>
      <c r="F261" s="68" t="s">
        <v>938</v>
      </c>
      <c r="G261" s="68" t="s">
        <v>939</v>
      </c>
      <c r="H261" s="68" t="s">
        <v>5</v>
      </c>
      <c r="I261" s="68" t="s">
        <v>940</v>
      </c>
      <c r="J261" s="68" t="s">
        <v>7</v>
      </c>
      <c r="K261" s="68"/>
      <c r="L261" s="68"/>
      <c r="M261" s="68"/>
      <c r="N261" s="69"/>
      <c r="O261" s="68"/>
      <c r="P261" s="68" t="s">
        <v>8</v>
      </c>
      <c r="Q261" s="68"/>
      <c r="R261" s="68"/>
      <c r="S261" s="70"/>
      <c r="T261" s="69"/>
      <c r="U261" s="71">
        <v>10</v>
      </c>
      <c r="V261" s="71"/>
      <c r="W261" s="72">
        <v>37616</v>
      </c>
      <c r="X261" s="73" t="s">
        <v>9</v>
      </c>
    </row>
    <row r="262" spans="1:24">
      <c r="A262" s="66">
        <f t="shared" ref="A262:B325" si="4">+A261+1</f>
        <v>259</v>
      </c>
      <c r="B262" s="67">
        <f t="shared" si="4"/>
        <v>9259</v>
      </c>
      <c r="C262" s="68" t="s">
        <v>591</v>
      </c>
      <c r="D262" s="68" t="s">
        <v>592</v>
      </c>
      <c r="E262" s="68"/>
      <c r="F262" s="68" t="s">
        <v>941</v>
      </c>
      <c r="G262" s="68" t="s">
        <v>942</v>
      </c>
      <c r="H262" s="68" t="s">
        <v>5</v>
      </c>
      <c r="I262" s="68" t="s">
        <v>943</v>
      </c>
      <c r="J262" s="68" t="s">
        <v>7</v>
      </c>
      <c r="K262" s="68"/>
      <c r="L262" s="68"/>
      <c r="M262" s="68"/>
      <c r="N262" s="69"/>
      <c r="O262" s="68"/>
      <c r="P262" s="68" t="s">
        <v>8</v>
      </c>
      <c r="Q262" s="68"/>
      <c r="R262" s="68"/>
      <c r="S262" s="70"/>
      <c r="T262" s="69"/>
      <c r="U262" s="71">
        <v>4374</v>
      </c>
      <c r="V262" s="71"/>
      <c r="W262" s="72">
        <v>37616</v>
      </c>
      <c r="X262" s="73" t="s">
        <v>9</v>
      </c>
    </row>
    <row r="263" spans="1:24">
      <c r="A263" s="66">
        <f t="shared" si="4"/>
        <v>260</v>
      </c>
      <c r="B263" s="67">
        <f t="shared" si="4"/>
        <v>9260</v>
      </c>
      <c r="C263" s="68" t="s">
        <v>591</v>
      </c>
      <c r="D263" s="68" t="s">
        <v>592</v>
      </c>
      <c r="E263" s="68" t="s">
        <v>788</v>
      </c>
      <c r="F263" s="68" t="s">
        <v>944</v>
      </c>
      <c r="G263" s="68" t="s">
        <v>945</v>
      </c>
      <c r="H263" s="68" t="s">
        <v>5</v>
      </c>
      <c r="I263" s="68" t="s">
        <v>946</v>
      </c>
      <c r="J263" s="68" t="s">
        <v>7</v>
      </c>
      <c r="K263" s="68"/>
      <c r="L263" s="68"/>
      <c r="M263" s="68"/>
      <c r="N263" s="69"/>
      <c r="O263" s="68"/>
      <c r="P263" s="68" t="s">
        <v>8</v>
      </c>
      <c r="Q263" s="68"/>
      <c r="R263" s="68"/>
      <c r="S263" s="70"/>
      <c r="T263" s="69"/>
      <c r="U263" s="71">
        <v>408</v>
      </c>
      <c r="V263" s="71"/>
      <c r="W263" s="72">
        <v>37617</v>
      </c>
      <c r="X263" s="73" t="s">
        <v>9</v>
      </c>
    </row>
    <row r="264" spans="1:24">
      <c r="A264" s="66">
        <f t="shared" si="4"/>
        <v>261</v>
      </c>
      <c r="B264" s="67">
        <f t="shared" si="4"/>
        <v>9261</v>
      </c>
      <c r="C264" s="68" t="s">
        <v>591</v>
      </c>
      <c r="D264" s="68" t="s">
        <v>592</v>
      </c>
      <c r="E264" s="68"/>
      <c r="F264" s="68" t="s">
        <v>947</v>
      </c>
      <c r="G264" s="68" t="s">
        <v>948</v>
      </c>
      <c r="H264" s="68" t="s">
        <v>5</v>
      </c>
      <c r="I264" s="68" t="s">
        <v>949</v>
      </c>
      <c r="J264" s="68" t="s">
        <v>335</v>
      </c>
      <c r="K264" s="68"/>
      <c r="L264" s="68"/>
      <c r="M264" s="68"/>
      <c r="N264" s="69"/>
      <c r="O264" s="68"/>
      <c r="P264" s="68" t="s">
        <v>8</v>
      </c>
      <c r="Q264" s="68"/>
      <c r="R264" s="68"/>
      <c r="S264" s="70"/>
      <c r="T264" s="69"/>
      <c r="U264" s="71">
        <v>123525.42</v>
      </c>
      <c r="V264" s="71"/>
      <c r="W264" s="72">
        <v>33965</v>
      </c>
      <c r="X264" s="73" t="s">
        <v>9</v>
      </c>
    </row>
    <row r="265" spans="1:24">
      <c r="A265" s="66">
        <f t="shared" si="4"/>
        <v>262</v>
      </c>
      <c r="B265" s="67">
        <f t="shared" si="4"/>
        <v>9262</v>
      </c>
      <c r="C265" s="68" t="s">
        <v>591</v>
      </c>
      <c r="D265" s="68" t="s">
        <v>592</v>
      </c>
      <c r="E265" s="68" t="s">
        <v>950</v>
      </c>
      <c r="F265" s="68" t="s">
        <v>951</v>
      </c>
      <c r="G265" s="68" t="s">
        <v>952</v>
      </c>
      <c r="H265" s="68" t="s">
        <v>5</v>
      </c>
      <c r="I265" s="68" t="s">
        <v>953</v>
      </c>
      <c r="J265" s="68" t="s">
        <v>335</v>
      </c>
      <c r="K265" s="68"/>
      <c r="L265" s="68"/>
      <c r="M265" s="68"/>
      <c r="N265" s="69"/>
      <c r="O265" s="68"/>
      <c r="P265" s="68" t="s">
        <v>8</v>
      </c>
      <c r="Q265" s="68"/>
      <c r="R265" s="68"/>
      <c r="S265" s="70"/>
      <c r="T265" s="69"/>
      <c r="U265" s="71">
        <v>3668.92</v>
      </c>
      <c r="V265" s="71"/>
      <c r="W265" s="72">
        <v>37258</v>
      </c>
      <c r="X265" s="73" t="s">
        <v>9</v>
      </c>
    </row>
    <row r="266" spans="1:24">
      <c r="A266" s="66">
        <f t="shared" si="4"/>
        <v>263</v>
      </c>
      <c r="B266" s="67">
        <f t="shared" si="4"/>
        <v>9263</v>
      </c>
      <c r="C266" s="68" t="s">
        <v>591</v>
      </c>
      <c r="D266" s="68" t="s">
        <v>592</v>
      </c>
      <c r="E266" s="68"/>
      <c r="F266" s="68" t="s">
        <v>954</v>
      </c>
      <c r="G266" s="68" t="s">
        <v>955</v>
      </c>
      <c r="H266" s="68" t="s">
        <v>5</v>
      </c>
      <c r="I266" s="68" t="s">
        <v>956</v>
      </c>
      <c r="J266" s="68" t="s">
        <v>335</v>
      </c>
      <c r="K266" s="68"/>
      <c r="L266" s="68"/>
      <c r="M266" s="68"/>
      <c r="N266" s="69"/>
      <c r="O266" s="68"/>
      <c r="P266" s="68" t="s">
        <v>8</v>
      </c>
      <c r="Q266" s="68"/>
      <c r="R266" s="68"/>
      <c r="S266" s="70"/>
      <c r="T266" s="69"/>
      <c r="U266" s="71">
        <v>3064.12</v>
      </c>
      <c r="V266" s="71"/>
      <c r="W266" s="72">
        <v>37354</v>
      </c>
      <c r="X266" s="73" t="s">
        <v>9</v>
      </c>
    </row>
    <row r="267" spans="1:24">
      <c r="A267" s="66">
        <f t="shared" si="4"/>
        <v>264</v>
      </c>
      <c r="B267" s="67">
        <f t="shared" si="4"/>
        <v>9264</v>
      </c>
      <c r="C267" s="68" t="s">
        <v>591</v>
      </c>
      <c r="D267" s="68" t="s">
        <v>592</v>
      </c>
      <c r="E267" s="68"/>
      <c r="F267" s="68" t="s">
        <v>957</v>
      </c>
      <c r="G267" s="68" t="s">
        <v>958</v>
      </c>
      <c r="H267" s="68" t="s">
        <v>5</v>
      </c>
      <c r="I267" s="68" t="s">
        <v>959</v>
      </c>
      <c r="J267" s="68" t="s">
        <v>335</v>
      </c>
      <c r="K267" s="68"/>
      <c r="L267" s="68"/>
      <c r="M267" s="68"/>
      <c r="N267" s="69"/>
      <c r="O267" s="68"/>
      <c r="P267" s="68" t="s">
        <v>8</v>
      </c>
      <c r="Q267" s="68"/>
      <c r="R267" s="68"/>
      <c r="S267" s="70"/>
      <c r="T267" s="69"/>
      <c r="U267" s="71">
        <v>16868.599999999999</v>
      </c>
      <c r="V267" s="71"/>
      <c r="W267" s="72">
        <v>37440</v>
      </c>
      <c r="X267" s="73" t="s">
        <v>9</v>
      </c>
    </row>
    <row r="268" spans="1:24">
      <c r="A268" s="66">
        <f t="shared" si="4"/>
        <v>265</v>
      </c>
      <c r="B268" s="67">
        <f t="shared" si="4"/>
        <v>9265</v>
      </c>
      <c r="C268" s="68" t="s">
        <v>591</v>
      </c>
      <c r="D268" s="68" t="s">
        <v>592</v>
      </c>
      <c r="E268" s="68" t="s">
        <v>960</v>
      </c>
      <c r="F268" s="68" t="s">
        <v>961</v>
      </c>
      <c r="G268" s="68" t="s">
        <v>962</v>
      </c>
      <c r="H268" s="68" t="s">
        <v>5</v>
      </c>
      <c r="I268" s="68" t="s">
        <v>963</v>
      </c>
      <c r="J268" s="68" t="s">
        <v>335</v>
      </c>
      <c r="K268" s="68"/>
      <c r="L268" s="68"/>
      <c r="M268" s="68"/>
      <c r="N268" s="69"/>
      <c r="O268" s="68"/>
      <c r="P268" s="68" t="s">
        <v>8</v>
      </c>
      <c r="Q268" s="68"/>
      <c r="R268" s="68"/>
      <c r="S268" s="70"/>
      <c r="T268" s="69"/>
      <c r="U268" s="71">
        <v>71150.36</v>
      </c>
      <c r="V268" s="71"/>
      <c r="W268" s="72">
        <v>37483</v>
      </c>
      <c r="X268" s="73" t="s">
        <v>9</v>
      </c>
    </row>
    <row r="269" spans="1:24">
      <c r="A269" s="66">
        <f t="shared" si="4"/>
        <v>266</v>
      </c>
      <c r="B269" s="67">
        <f t="shared" si="4"/>
        <v>9266</v>
      </c>
      <c r="C269" s="68" t="s">
        <v>591</v>
      </c>
      <c r="D269" s="68" t="s">
        <v>592</v>
      </c>
      <c r="E269" s="68" t="s">
        <v>964</v>
      </c>
      <c r="F269" s="68" t="s">
        <v>965</v>
      </c>
      <c r="G269" s="68" t="s">
        <v>966</v>
      </c>
      <c r="H269" s="68" t="s">
        <v>5</v>
      </c>
      <c r="I269" s="68" t="s">
        <v>967</v>
      </c>
      <c r="J269" s="68" t="s">
        <v>335</v>
      </c>
      <c r="K269" s="68"/>
      <c r="L269" s="68"/>
      <c r="M269" s="68"/>
      <c r="N269" s="69"/>
      <c r="O269" s="68"/>
      <c r="P269" s="68" t="s">
        <v>8</v>
      </c>
      <c r="Q269" s="68"/>
      <c r="R269" s="68"/>
      <c r="S269" s="70"/>
      <c r="T269" s="69"/>
      <c r="U269" s="71">
        <v>32509.39</v>
      </c>
      <c r="V269" s="71"/>
      <c r="W269" s="72">
        <v>37544</v>
      </c>
      <c r="X269" s="73" t="s">
        <v>392</v>
      </c>
    </row>
    <row r="270" spans="1:24">
      <c r="A270" s="66">
        <f t="shared" si="4"/>
        <v>267</v>
      </c>
      <c r="B270" s="67">
        <f t="shared" si="4"/>
        <v>9267</v>
      </c>
      <c r="C270" s="68" t="s">
        <v>591</v>
      </c>
      <c r="D270" s="68" t="s">
        <v>592</v>
      </c>
      <c r="E270" s="68" t="s">
        <v>968</v>
      </c>
      <c r="F270" s="68" t="s">
        <v>969</v>
      </c>
      <c r="G270" s="68" t="s">
        <v>970</v>
      </c>
      <c r="H270" s="68" t="s">
        <v>5</v>
      </c>
      <c r="I270" s="68" t="s">
        <v>971</v>
      </c>
      <c r="J270" s="68" t="s">
        <v>335</v>
      </c>
      <c r="K270" s="68"/>
      <c r="L270" s="68"/>
      <c r="M270" s="68"/>
      <c r="N270" s="69"/>
      <c r="O270" s="68"/>
      <c r="P270" s="68" t="s">
        <v>8</v>
      </c>
      <c r="Q270" s="68"/>
      <c r="R270" s="68"/>
      <c r="S270" s="70"/>
      <c r="T270" s="69"/>
      <c r="U270" s="71">
        <v>1386.01</v>
      </c>
      <c r="V270" s="71"/>
      <c r="W270" s="72">
        <v>37294</v>
      </c>
      <c r="X270" s="73" t="s">
        <v>9</v>
      </c>
    </row>
    <row r="271" spans="1:24">
      <c r="A271" s="66">
        <f t="shared" si="4"/>
        <v>268</v>
      </c>
      <c r="B271" s="67">
        <f t="shared" si="4"/>
        <v>9268</v>
      </c>
      <c r="C271" s="68" t="s">
        <v>591</v>
      </c>
      <c r="D271" s="68" t="s">
        <v>592</v>
      </c>
      <c r="E271" s="68" t="s">
        <v>972</v>
      </c>
      <c r="F271" s="68" t="s">
        <v>973</v>
      </c>
      <c r="G271" s="68" t="s">
        <v>974</v>
      </c>
      <c r="H271" s="68" t="s">
        <v>5</v>
      </c>
      <c r="I271" s="68" t="s">
        <v>975</v>
      </c>
      <c r="J271" s="68" t="s">
        <v>335</v>
      </c>
      <c r="K271" s="68"/>
      <c r="L271" s="68"/>
      <c r="M271" s="68"/>
      <c r="N271" s="69"/>
      <c r="O271" s="68"/>
      <c r="P271" s="68" t="s">
        <v>8</v>
      </c>
      <c r="Q271" s="68"/>
      <c r="R271" s="68"/>
      <c r="S271" s="70"/>
      <c r="T271" s="69"/>
      <c r="U271" s="71">
        <v>63.6</v>
      </c>
      <c r="V271" s="71"/>
      <c r="W271" s="72">
        <v>37358</v>
      </c>
      <c r="X271" s="73" t="s">
        <v>9</v>
      </c>
    </row>
    <row r="272" spans="1:24">
      <c r="A272" s="66">
        <f t="shared" si="4"/>
        <v>269</v>
      </c>
      <c r="B272" s="67">
        <f t="shared" si="4"/>
        <v>9269</v>
      </c>
      <c r="C272" s="68" t="s">
        <v>591</v>
      </c>
      <c r="D272" s="68" t="s">
        <v>592</v>
      </c>
      <c r="E272" s="68"/>
      <c r="F272" s="68" t="s">
        <v>976</v>
      </c>
      <c r="G272" s="68" t="s">
        <v>977</v>
      </c>
      <c r="H272" s="68" t="s">
        <v>5</v>
      </c>
      <c r="I272" s="68" t="s">
        <v>978</v>
      </c>
      <c r="J272" s="68" t="s">
        <v>335</v>
      </c>
      <c r="K272" s="68"/>
      <c r="L272" s="68"/>
      <c r="M272" s="68"/>
      <c r="N272" s="69"/>
      <c r="O272" s="68"/>
      <c r="P272" s="68" t="s">
        <v>8</v>
      </c>
      <c r="Q272" s="68"/>
      <c r="R272" s="68"/>
      <c r="S272" s="70"/>
      <c r="T272" s="69"/>
      <c r="U272" s="71">
        <v>7089.02</v>
      </c>
      <c r="V272" s="71"/>
      <c r="W272" s="72">
        <v>37579</v>
      </c>
      <c r="X272" s="73" t="s">
        <v>9</v>
      </c>
    </row>
    <row r="273" spans="1:24">
      <c r="A273" s="66">
        <f t="shared" si="4"/>
        <v>270</v>
      </c>
      <c r="B273" s="67">
        <f t="shared" si="4"/>
        <v>9270</v>
      </c>
      <c r="C273" s="68" t="s">
        <v>591</v>
      </c>
      <c r="D273" s="68" t="s">
        <v>592</v>
      </c>
      <c r="E273" s="68" t="s">
        <v>979</v>
      </c>
      <c r="F273" s="68" t="s">
        <v>980</v>
      </c>
      <c r="G273" s="68" t="s">
        <v>981</v>
      </c>
      <c r="H273" s="68" t="s">
        <v>5</v>
      </c>
      <c r="I273" s="68" t="s">
        <v>982</v>
      </c>
      <c r="J273" s="68" t="s">
        <v>335</v>
      </c>
      <c r="K273" s="68"/>
      <c r="L273" s="68"/>
      <c r="M273" s="68"/>
      <c r="N273" s="69"/>
      <c r="O273" s="68"/>
      <c r="P273" s="68" t="s">
        <v>8</v>
      </c>
      <c r="Q273" s="68"/>
      <c r="R273" s="68"/>
      <c r="S273" s="70"/>
      <c r="T273" s="69"/>
      <c r="U273" s="71">
        <v>2761.45</v>
      </c>
      <c r="V273" s="71"/>
      <c r="W273" s="72">
        <v>37589</v>
      </c>
      <c r="X273" s="73" t="s">
        <v>9</v>
      </c>
    </row>
    <row r="274" spans="1:24">
      <c r="A274" s="66">
        <f t="shared" si="4"/>
        <v>271</v>
      </c>
      <c r="B274" s="67">
        <f t="shared" si="4"/>
        <v>9271</v>
      </c>
      <c r="C274" s="68" t="s">
        <v>591</v>
      </c>
      <c r="D274" s="68" t="s">
        <v>592</v>
      </c>
      <c r="E274" s="68"/>
      <c r="F274" s="68" t="s">
        <v>983</v>
      </c>
      <c r="G274" s="68" t="s">
        <v>984</v>
      </c>
      <c r="H274" s="68" t="s">
        <v>430</v>
      </c>
      <c r="I274" s="68" t="s">
        <v>985</v>
      </c>
      <c r="J274" s="68" t="s">
        <v>7</v>
      </c>
      <c r="K274" s="68"/>
      <c r="L274" s="68"/>
      <c r="M274" s="68"/>
      <c r="N274" s="69"/>
      <c r="O274" s="68"/>
      <c r="P274" s="68" t="s">
        <v>432</v>
      </c>
      <c r="Q274" s="68"/>
      <c r="R274" s="68"/>
      <c r="S274" s="70"/>
      <c r="T274" s="69"/>
      <c r="U274" s="71">
        <v>109</v>
      </c>
      <c r="V274" s="71"/>
      <c r="W274" s="72">
        <v>36131</v>
      </c>
      <c r="X274" s="73" t="s">
        <v>9</v>
      </c>
    </row>
    <row r="275" spans="1:24">
      <c r="A275" s="66">
        <f t="shared" si="4"/>
        <v>272</v>
      </c>
      <c r="B275" s="67">
        <f t="shared" si="4"/>
        <v>9272</v>
      </c>
      <c r="C275" s="68" t="s">
        <v>591</v>
      </c>
      <c r="D275" s="68" t="s">
        <v>592</v>
      </c>
      <c r="E275" s="68" t="s">
        <v>986</v>
      </c>
      <c r="F275" s="68" t="s">
        <v>987</v>
      </c>
      <c r="G275" s="68" t="s">
        <v>988</v>
      </c>
      <c r="H275" s="68" t="s">
        <v>441</v>
      </c>
      <c r="I275" s="68" t="s">
        <v>989</v>
      </c>
      <c r="J275" s="68" t="s">
        <v>335</v>
      </c>
      <c r="K275" s="68"/>
      <c r="L275" s="68"/>
      <c r="M275" s="68"/>
      <c r="N275" s="69"/>
      <c r="O275" s="68"/>
      <c r="P275" s="68" t="s">
        <v>432</v>
      </c>
      <c r="Q275" s="68" t="s">
        <v>443</v>
      </c>
      <c r="R275" s="68" t="s">
        <v>444</v>
      </c>
      <c r="S275" s="70">
        <v>98.196200000000005</v>
      </c>
      <c r="T275" s="69"/>
      <c r="U275" s="70">
        <v>81.7</v>
      </c>
      <c r="V275" s="71">
        <v>8022.6295399999999</v>
      </c>
      <c r="W275" s="72">
        <v>37559</v>
      </c>
      <c r="X275" s="73" t="s">
        <v>9</v>
      </c>
    </row>
    <row r="276" spans="1:24">
      <c r="A276" s="66">
        <f t="shared" si="4"/>
        <v>273</v>
      </c>
      <c r="B276" s="67">
        <f t="shared" si="4"/>
        <v>9273</v>
      </c>
      <c r="C276" s="68" t="s">
        <v>591</v>
      </c>
      <c r="D276" s="68" t="s">
        <v>592</v>
      </c>
      <c r="E276" s="68" t="s">
        <v>990</v>
      </c>
      <c r="F276" s="68" t="s">
        <v>991</v>
      </c>
      <c r="G276" s="68" t="s">
        <v>992</v>
      </c>
      <c r="H276" s="68" t="s">
        <v>430</v>
      </c>
      <c r="I276" s="68" t="s">
        <v>993</v>
      </c>
      <c r="J276" s="68" t="s">
        <v>335</v>
      </c>
      <c r="K276" s="68"/>
      <c r="L276" s="68"/>
      <c r="M276" s="68"/>
      <c r="N276" s="69"/>
      <c r="O276" s="68"/>
      <c r="P276" s="68" t="s">
        <v>432</v>
      </c>
      <c r="Q276" s="68"/>
      <c r="R276" s="68"/>
      <c r="S276" s="70"/>
      <c r="T276" s="69"/>
      <c r="U276" s="71">
        <v>0.16</v>
      </c>
      <c r="V276" s="71"/>
      <c r="W276" s="72">
        <v>37294</v>
      </c>
      <c r="X276" s="73" t="s">
        <v>9</v>
      </c>
    </row>
    <row r="277" spans="1:24">
      <c r="A277" s="66">
        <f t="shared" si="4"/>
        <v>274</v>
      </c>
      <c r="B277" s="67">
        <f t="shared" si="4"/>
        <v>9274</v>
      </c>
      <c r="C277" s="68" t="s">
        <v>591</v>
      </c>
      <c r="D277" s="68" t="s">
        <v>592</v>
      </c>
      <c r="E277" s="68" t="s">
        <v>994</v>
      </c>
      <c r="F277" s="68" t="s">
        <v>995</v>
      </c>
      <c r="G277" s="68" t="s">
        <v>996</v>
      </c>
      <c r="H277" s="68" t="s">
        <v>430</v>
      </c>
      <c r="I277" s="68" t="s">
        <v>997</v>
      </c>
      <c r="J277" s="68" t="s">
        <v>335</v>
      </c>
      <c r="K277" s="68"/>
      <c r="L277" s="68"/>
      <c r="M277" s="68"/>
      <c r="N277" s="69"/>
      <c r="O277" s="68"/>
      <c r="P277" s="68" t="s">
        <v>432</v>
      </c>
      <c r="Q277" s="68"/>
      <c r="R277" s="68"/>
      <c r="S277" s="70"/>
      <c r="T277" s="69"/>
      <c r="U277" s="71">
        <v>5.65</v>
      </c>
      <c r="V277" s="71"/>
      <c r="W277" s="72">
        <v>37488</v>
      </c>
      <c r="X277" s="73" t="s">
        <v>9</v>
      </c>
    </row>
    <row r="278" spans="1:24">
      <c r="A278" s="66">
        <f t="shared" si="4"/>
        <v>275</v>
      </c>
      <c r="B278" s="67">
        <f t="shared" si="4"/>
        <v>9275</v>
      </c>
      <c r="C278" s="68" t="s">
        <v>591</v>
      </c>
      <c r="D278" s="68" t="s">
        <v>592</v>
      </c>
      <c r="E278" s="68" t="s">
        <v>998</v>
      </c>
      <c r="F278" s="68" t="s">
        <v>999</v>
      </c>
      <c r="G278" s="68" t="s">
        <v>1000</v>
      </c>
      <c r="H278" s="68" t="s">
        <v>430</v>
      </c>
      <c r="I278" s="68" t="s">
        <v>1001</v>
      </c>
      <c r="J278" s="68" t="s">
        <v>335</v>
      </c>
      <c r="K278" s="68"/>
      <c r="L278" s="68"/>
      <c r="M278" s="68"/>
      <c r="N278" s="69"/>
      <c r="O278" s="68"/>
      <c r="P278" s="68" t="s">
        <v>432</v>
      </c>
      <c r="Q278" s="68"/>
      <c r="R278" s="68"/>
      <c r="S278" s="70"/>
      <c r="T278" s="69"/>
      <c r="U278" s="71">
        <v>3462.63</v>
      </c>
      <c r="V278" s="71"/>
      <c r="W278" s="72">
        <v>37467</v>
      </c>
      <c r="X278" s="73" t="s">
        <v>9</v>
      </c>
    </row>
    <row r="279" spans="1:24">
      <c r="A279" s="66">
        <f t="shared" si="4"/>
        <v>276</v>
      </c>
      <c r="B279" s="67">
        <f t="shared" si="4"/>
        <v>9276</v>
      </c>
      <c r="C279" s="68" t="s">
        <v>591</v>
      </c>
      <c r="D279" s="68" t="s">
        <v>592</v>
      </c>
      <c r="E279" s="68" t="s">
        <v>1002</v>
      </c>
      <c r="F279" s="68" t="s">
        <v>1003</v>
      </c>
      <c r="G279" s="68" t="s">
        <v>1004</v>
      </c>
      <c r="H279" s="68" t="s">
        <v>430</v>
      </c>
      <c r="I279" s="68" t="s">
        <v>1005</v>
      </c>
      <c r="J279" s="68" t="s">
        <v>335</v>
      </c>
      <c r="K279" s="68"/>
      <c r="L279" s="68"/>
      <c r="M279" s="68"/>
      <c r="N279" s="69"/>
      <c r="O279" s="68"/>
      <c r="P279" s="68" t="s">
        <v>432</v>
      </c>
      <c r="Q279" s="68"/>
      <c r="R279" s="68"/>
      <c r="S279" s="70"/>
      <c r="T279" s="69"/>
      <c r="U279" s="71">
        <v>0.49</v>
      </c>
      <c r="V279" s="71"/>
      <c r="W279" s="72">
        <v>37508</v>
      </c>
      <c r="X279" s="73" t="s">
        <v>9</v>
      </c>
    </row>
    <row r="280" spans="1:24">
      <c r="A280" s="66">
        <f t="shared" si="4"/>
        <v>277</v>
      </c>
      <c r="B280" s="67">
        <f t="shared" si="4"/>
        <v>9277</v>
      </c>
      <c r="C280" s="68" t="s">
        <v>591</v>
      </c>
      <c r="D280" s="68" t="s">
        <v>592</v>
      </c>
      <c r="E280" s="68"/>
      <c r="F280" s="68" t="s">
        <v>1006</v>
      </c>
      <c r="G280" s="68" t="s">
        <v>1007</v>
      </c>
      <c r="H280" s="68" t="s">
        <v>430</v>
      </c>
      <c r="I280" s="68" t="s">
        <v>1008</v>
      </c>
      <c r="J280" s="68" t="s">
        <v>335</v>
      </c>
      <c r="K280" s="68"/>
      <c r="L280" s="68"/>
      <c r="M280" s="68"/>
      <c r="N280" s="69"/>
      <c r="O280" s="68"/>
      <c r="P280" s="68" t="s">
        <v>432</v>
      </c>
      <c r="Q280" s="68"/>
      <c r="R280" s="68"/>
      <c r="S280" s="70"/>
      <c r="T280" s="69"/>
      <c r="U280" s="71">
        <v>0.56999999999999995</v>
      </c>
      <c r="V280" s="71"/>
      <c r="W280" s="72">
        <v>37585</v>
      </c>
      <c r="X280" s="73" t="s">
        <v>9</v>
      </c>
    </row>
    <row r="281" spans="1:24">
      <c r="A281" s="66">
        <f t="shared" si="4"/>
        <v>278</v>
      </c>
      <c r="B281" s="67">
        <f t="shared" si="4"/>
        <v>9278</v>
      </c>
      <c r="C281" s="68" t="s">
        <v>591</v>
      </c>
      <c r="D281" s="68" t="s">
        <v>592</v>
      </c>
      <c r="E281" s="68" t="s">
        <v>1009</v>
      </c>
      <c r="F281" s="68" t="s">
        <v>1010</v>
      </c>
      <c r="G281" s="68" t="s">
        <v>1011</v>
      </c>
      <c r="H281" s="68" t="s">
        <v>430</v>
      </c>
      <c r="I281" s="68" t="s">
        <v>1012</v>
      </c>
      <c r="J281" s="68" t="s">
        <v>335</v>
      </c>
      <c r="K281" s="68"/>
      <c r="L281" s="68"/>
      <c r="M281" s="68"/>
      <c r="N281" s="69"/>
      <c r="O281" s="68"/>
      <c r="P281" s="68" t="s">
        <v>432</v>
      </c>
      <c r="Q281" s="68"/>
      <c r="R281" s="68"/>
      <c r="S281" s="70"/>
      <c r="T281" s="69"/>
      <c r="U281" s="71">
        <v>2.95</v>
      </c>
      <c r="V281" s="71"/>
      <c r="W281" s="72">
        <v>37259</v>
      </c>
      <c r="X281" s="73" t="s">
        <v>9</v>
      </c>
    </row>
    <row r="282" spans="1:24">
      <c r="A282" s="66">
        <f t="shared" si="4"/>
        <v>279</v>
      </c>
      <c r="B282" s="67">
        <f t="shared" si="4"/>
        <v>9279</v>
      </c>
      <c r="C282" s="68" t="s">
        <v>591</v>
      </c>
      <c r="D282" s="68" t="s">
        <v>592</v>
      </c>
      <c r="E282" s="68"/>
      <c r="F282" s="68" t="s">
        <v>1013</v>
      </c>
      <c r="G282" s="68" t="s">
        <v>1014</v>
      </c>
      <c r="H282" s="68" t="s">
        <v>5</v>
      </c>
      <c r="I282" s="68"/>
      <c r="J282" s="68"/>
      <c r="K282" s="68"/>
      <c r="L282" s="68"/>
      <c r="M282" s="68" t="s">
        <v>1015</v>
      </c>
      <c r="N282" s="72">
        <v>37369</v>
      </c>
      <c r="O282" s="68"/>
      <c r="P282" s="68" t="s">
        <v>8</v>
      </c>
      <c r="Q282" s="68"/>
      <c r="R282" s="68"/>
      <c r="S282" s="70"/>
      <c r="T282" s="69"/>
      <c r="U282" s="71">
        <v>30000</v>
      </c>
      <c r="V282" s="71"/>
      <c r="W282" s="72">
        <v>37369</v>
      </c>
      <c r="X282" s="73"/>
    </row>
    <row r="283" spans="1:24">
      <c r="A283" s="66">
        <f t="shared" si="4"/>
        <v>280</v>
      </c>
      <c r="B283" s="67">
        <f t="shared" si="4"/>
        <v>9280</v>
      </c>
      <c r="C283" s="68" t="s">
        <v>591</v>
      </c>
      <c r="D283" s="68" t="s">
        <v>592</v>
      </c>
      <c r="E283" s="68"/>
      <c r="F283" s="68" t="s">
        <v>1016</v>
      </c>
      <c r="G283" s="68" t="s">
        <v>1017</v>
      </c>
      <c r="H283" s="68" t="s">
        <v>5</v>
      </c>
      <c r="I283" s="68"/>
      <c r="J283" s="68"/>
      <c r="K283" s="68"/>
      <c r="L283" s="68"/>
      <c r="M283" s="68" t="s">
        <v>1018</v>
      </c>
      <c r="N283" s="72">
        <v>37575</v>
      </c>
      <c r="O283" s="68"/>
      <c r="P283" s="68" t="s">
        <v>8</v>
      </c>
      <c r="Q283" s="68"/>
      <c r="R283" s="68"/>
      <c r="S283" s="70"/>
      <c r="T283" s="69"/>
      <c r="U283" s="71">
        <v>250</v>
      </c>
      <c r="V283" s="71"/>
      <c r="W283" s="72">
        <v>37575</v>
      </c>
      <c r="X283" s="73"/>
    </row>
    <row r="284" spans="1:24">
      <c r="A284" s="66">
        <f t="shared" si="4"/>
        <v>281</v>
      </c>
      <c r="B284" s="67">
        <f t="shared" si="4"/>
        <v>9281</v>
      </c>
      <c r="C284" s="68" t="s">
        <v>591</v>
      </c>
      <c r="D284" s="68" t="s">
        <v>592</v>
      </c>
      <c r="E284" s="68"/>
      <c r="F284" s="68" t="s">
        <v>1019</v>
      </c>
      <c r="G284" s="68" t="s">
        <v>1020</v>
      </c>
      <c r="H284" s="68" t="s">
        <v>5</v>
      </c>
      <c r="I284" s="68"/>
      <c r="J284" s="68"/>
      <c r="K284" s="68"/>
      <c r="L284" s="68"/>
      <c r="M284" s="68" t="s">
        <v>1021</v>
      </c>
      <c r="N284" s="72">
        <v>37285</v>
      </c>
      <c r="O284" s="68"/>
      <c r="P284" s="68" t="s">
        <v>8</v>
      </c>
      <c r="Q284" s="68"/>
      <c r="R284" s="68"/>
      <c r="S284" s="70"/>
      <c r="T284" s="69"/>
      <c r="U284" s="71">
        <v>150.63</v>
      </c>
      <c r="V284" s="71"/>
      <c r="W284" s="72">
        <v>37285</v>
      </c>
      <c r="X284" s="73"/>
    </row>
    <row r="285" spans="1:24">
      <c r="A285" s="66">
        <f t="shared" si="4"/>
        <v>282</v>
      </c>
      <c r="B285" s="67">
        <f t="shared" si="4"/>
        <v>9282</v>
      </c>
      <c r="C285" s="68" t="s">
        <v>591</v>
      </c>
      <c r="D285" s="68" t="s">
        <v>592</v>
      </c>
      <c r="E285" s="68"/>
      <c r="F285" s="68" t="s">
        <v>1022</v>
      </c>
      <c r="G285" s="68" t="s">
        <v>1023</v>
      </c>
      <c r="H285" s="68" t="s">
        <v>5</v>
      </c>
      <c r="I285" s="68"/>
      <c r="J285" s="68"/>
      <c r="K285" s="68"/>
      <c r="L285" s="68"/>
      <c r="M285" s="68" t="s">
        <v>1024</v>
      </c>
      <c r="N285" s="72">
        <v>37342</v>
      </c>
      <c r="O285" s="68"/>
      <c r="P285" s="68" t="s">
        <v>8</v>
      </c>
      <c r="Q285" s="68"/>
      <c r="R285" s="68"/>
      <c r="S285" s="70"/>
      <c r="T285" s="69"/>
      <c r="U285" s="71">
        <v>1932</v>
      </c>
      <c r="V285" s="71"/>
      <c r="W285" s="72">
        <v>37342</v>
      </c>
      <c r="X285" s="73"/>
    </row>
    <row r="286" spans="1:24">
      <c r="A286" s="66">
        <f t="shared" si="4"/>
        <v>283</v>
      </c>
      <c r="B286" s="67">
        <f t="shared" si="4"/>
        <v>9283</v>
      </c>
      <c r="C286" s="68" t="s">
        <v>591</v>
      </c>
      <c r="D286" s="68" t="s">
        <v>592</v>
      </c>
      <c r="E286" s="68"/>
      <c r="F286" s="68" t="s">
        <v>1025</v>
      </c>
      <c r="G286" s="68" t="s">
        <v>1026</v>
      </c>
      <c r="H286" s="68" t="s">
        <v>5</v>
      </c>
      <c r="I286" s="68"/>
      <c r="J286" s="68"/>
      <c r="K286" s="68"/>
      <c r="L286" s="68"/>
      <c r="M286" s="68" t="s">
        <v>1027</v>
      </c>
      <c r="N286" s="72">
        <v>37531</v>
      </c>
      <c r="O286" s="68"/>
      <c r="P286" s="68" t="s">
        <v>8</v>
      </c>
      <c r="Q286" s="68"/>
      <c r="R286" s="68"/>
      <c r="S286" s="70"/>
      <c r="T286" s="69"/>
      <c r="U286" s="71">
        <v>1200</v>
      </c>
      <c r="V286" s="71"/>
      <c r="W286" s="72">
        <v>37531</v>
      </c>
      <c r="X286" s="73"/>
    </row>
    <row r="287" spans="1:24">
      <c r="A287" s="66">
        <f t="shared" si="4"/>
        <v>284</v>
      </c>
      <c r="B287" s="67">
        <f t="shared" si="4"/>
        <v>9284</v>
      </c>
      <c r="C287" s="68" t="s">
        <v>591</v>
      </c>
      <c r="D287" s="68" t="s">
        <v>592</v>
      </c>
      <c r="E287" s="68"/>
      <c r="F287" s="68" t="s">
        <v>1016</v>
      </c>
      <c r="G287" s="68" t="s">
        <v>1028</v>
      </c>
      <c r="H287" s="68" t="s">
        <v>5</v>
      </c>
      <c r="I287" s="68"/>
      <c r="J287" s="68"/>
      <c r="K287" s="68"/>
      <c r="L287" s="68"/>
      <c r="M287" s="68" t="s">
        <v>1029</v>
      </c>
      <c r="N287" s="72">
        <v>37531</v>
      </c>
      <c r="O287" s="68"/>
      <c r="P287" s="68" t="s">
        <v>8</v>
      </c>
      <c r="Q287" s="68"/>
      <c r="R287" s="68"/>
      <c r="S287" s="70"/>
      <c r="T287" s="69"/>
      <c r="U287" s="71">
        <v>1200</v>
      </c>
      <c r="V287" s="71"/>
      <c r="W287" s="72">
        <v>37531</v>
      </c>
      <c r="X287" s="73"/>
    </row>
    <row r="288" spans="1:24">
      <c r="A288" s="66">
        <f t="shared" si="4"/>
        <v>285</v>
      </c>
      <c r="B288" s="67">
        <f t="shared" si="4"/>
        <v>9285</v>
      </c>
      <c r="C288" s="68" t="s">
        <v>591</v>
      </c>
      <c r="D288" s="68" t="s">
        <v>592</v>
      </c>
      <c r="E288" s="68"/>
      <c r="F288" s="68" t="s">
        <v>1016</v>
      </c>
      <c r="G288" s="68" t="s">
        <v>1030</v>
      </c>
      <c r="H288" s="68" t="s">
        <v>5</v>
      </c>
      <c r="I288" s="68"/>
      <c r="J288" s="68"/>
      <c r="K288" s="68"/>
      <c r="L288" s="68"/>
      <c r="M288" s="68" t="s">
        <v>1031</v>
      </c>
      <c r="N288" s="72">
        <v>37531</v>
      </c>
      <c r="O288" s="68"/>
      <c r="P288" s="68" t="s">
        <v>8</v>
      </c>
      <c r="Q288" s="68"/>
      <c r="R288" s="68"/>
      <c r="S288" s="70"/>
      <c r="T288" s="69"/>
      <c r="U288" s="71">
        <v>1200</v>
      </c>
      <c r="V288" s="71"/>
      <c r="W288" s="72">
        <v>37531</v>
      </c>
      <c r="X288" s="73"/>
    </row>
    <row r="289" spans="1:24">
      <c r="A289" s="66">
        <f t="shared" si="4"/>
        <v>286</v>
      </c>
      <c r="B289" s="67">
        <f t="shared" si="4"/>
        <v>9286</v>
      </c>
      <c r="C289" s="68" t="s">
        <v>591</v>
      </c>
      <c r="D289" s="68" t="s">
        <v>592</v>
      </c>
      <c r="E289" s="68"/>
      <c r="F289" s="68" t="s">
        <v>1032</v>
      </c>
      <c r="G289" s="68"/>
      <c r="H289" s="68" t="s">
        <v>5</v>
      </c>
      <c r="I289" s="68"/>
      <c r="J289" s="68"/>
      <c r="K289" s="68"/>
      <c r="L289" s="68"/>
      <c r="M289" s="68" t="s">
        <v>1033</v>
      </c>
      <c r="N289" s="72">
        <v>37443</v>
      </c>
      <c r="O289" s="68" t="s">
        <v>590</v>
      </c>
      <c r="P289" s="68" t="s">
        <v>8</v>
      </c>
      <c r="Q289" s="68"/>
      <c r="R289" s="68"/>
      <c r="S289" s="70"/>
      <c r="T289" s="69"/>
      <c r="U289" s="71">
        <v>30000</v>
      </c>
      <c r="V289" s="71"/>
      <c r="W289" s="72">
        <v>37443</v>
      </c>
      <c r="X289" s="73"/>
    </row>
    <row r="290" spans="1:24">
      <c r="A290" s="66">
        <f t="shared" si="4"/>
        <v>287</v>
      </c>
      <c r="B290" s="67">
        <f t="shared" si="4"/>
        <v>9287</v>
      </c>
      <c r="C290" s="68" t="s">
        <v>591</v>
      </c>
      <c r="D290" s="68" t="s">
        <v>592</v>
      </c>
      <c r="E290" s="68"/>
      <c r="F290" s="68" t="s">
        <v>1034</v>
      </c>
      <c r="G290" s="68"/>
      <c r="H290" s="68" t="s">
        <v>5</v>
      </c>
      <c r="I290" s="68"/>
      <c r="J290" s="68"/>
      <c r="K290" s="68"/>
      <c r="L290" s="68"/>
      <c r="M290" s="68" t="s">
        <v>1035</v>
      </c>
      <c r="N290" s="72">
        <v>37529</v>
      </c>
      <c r="O290" s="68" t="s">
        <v>590</v>
      </c>
      <c r="P290" s="68" t="s">
        <v>8</v>
      </c>
      <c r="Q290" s="68"/>
      <c r="R290" s="68"/>
      <c r="S290" s="70"/>
      <c r="T290" s="69"/>
      <c r="U290" s="71">
        <v>24500</v>
      </c>
      <c r="V290" s="71"/>
      <c r="W290" s="72">
        <v>37529</v>
      </c>
      <c r="X290" s="73"/>
    </row>
    <row r="291" spans="1:24">
      <c r="A291" s="66">
        <f t="shared" si="4"/>
        <v>288</v>
      </c>
      <c r="B291" s="67">
        <f t="shared" si="4"/>
        <v>9288</v>
      </c>
      <c r="C291" s="68" t="s">
        <v>591</v>
      </c>
      <c r="D291" s="68" t="s">
        <v>592</v>
      </c>
      <c r="E291" s="68"/>
      <c r="F291" s="68" t="s">
        <v>1036</v>
      </c>
      <c r="G291" s="68"/>
      <c r="H291" s="68" t="s">
        <v>5</v>
      </c>
      <c r="I291" s="68"/>
      <c r="J291" s="68"/>
      <c r="K291" s="68"/>
      <c r="L291" s="68"/>
      <c r="M291" s="68" t="s">
        <v>1037</v>
      </c>
      <c r="N291" s="72">
        <v>37610</v>
      </c>
      <c r="O291" s="68" t="s">
        <v>590</v>
      </c>
      <c r="P291" s="68" t="s">
        <v>8</v>
      </c>
      <c r="Q291" s="68"/>
      <c r="R291" s="68"/>
      <c r="S291" s="70"/>
      <c r="T291" s="69"/>
      <c r="U291" s="71">
        <v>50000</v>
      </c>
      <c r="V291" s="71"/>
      <c r="W291" s="72">
        <v>37610</v>
      </c>
      <c r="X291" s="73"/>
    </row>
    <row r="292" spans="1:24">
      <c r="A292" s="66">
        <f t="shared" si="4"/>
        <v>289</v>
      </c>
      <c r="B292" s="67">
        <f t="shared" si="4"/>
        <v>9289</v>
      </c>
      <c r="C292" s="68" t="s">
        <v>591</v>
      </c>
      <c r="D292" s="68" t="s">
        <v>592</v>
      </c>
      <c r="E292" s="68"/>
      <c r="F292" s="68" t="s">
        <v>1038</v>
      </c>
      <c r="G292" s="68" t="s">
        <v>1039</v>
      </c>
      <c r="H292" s="68" t="s">
        <v>430</v>
      </c>
      <c r="I292" s="68"/>
      <c r="J292" s="68"/>
      <c r="K292" s="68"/>
      <c r="L292" s="68"/>
      <c r="M292" s="68" t="s">
        <v>1040</v>
      </c>
      <c r="N292" s="72">
        <v>37300</v>
      </c>
      <c r="O292" s="68"/>
      <c r="P292" s="68" t="s">
        <v>432</v>
      </c>
      <c r="Q292" s="68"/>
      <c r="R292" s="68"/>
      <c r="S292" s="70"/>
      <c r="T292" s="69"/>
      <c r="U292" s="71">
        <v>1200</v>
      </c>
      <c r="V292" s="71"/>
      <c r="W292" s="72">
        <v>37300</v>
      </c>
      <c r="X292" s="73"/>
    </row>
    <row r="293" spans="1:24">
      <c r="A293" s="66">
        <f t="shared" si="4"/>
        <v>290</v>
      </c>
      <c r="B293" s="67">
        <f t="shared" si="4"/>
        <v>9290</v>
      </c>
      <c r="C293" s="68" t="s">
        <v>591</v>
      </c>
      <c r="D293" s="68" t="s">
        <v>592</v>
      </c>
      <c r="E293" s="68"/>
      <c r="F293" s="68" t="s">
        <v>1041</v>
      </c>
      <c r="G293" s="68" t="s">
        <v>1042</v>
      </c>
      <c r="H293" s="68" t="s">
        <v>430</v>
      </c>
      <c r="I293" s="68"/>
      <c r="J293" s="68"/>
      <c r="K293" s="68"/>
      <c r="L293" s="68"/>
      <c r="M293" s="68" t="s">
        <v>1043</v>
      </c>
      <c r="N293" s="72">
        <v>37392</v>
      </c>
      <c r="O293" s="68"/>
      <c r="P293" s="68" t="s">
        <v>432</v>
      </c>
      <c r="Q293" s="68"/>
      <c r="R293" s="68"/>
      <c r="S293" s="70"/>
      <c r="T293" s="69"/>
      <c r="U293" s="71">
        <v>4430</v>
      </c>
      <c r="V293" s="71"/>
      <c r="W293" s="72">
        <v>37392</v>
      </c>
      <c r="X293" s="73"/>
    </row>
    <row r="294" spans="1:24">
      <c r="A294" s="66">
        <f t="shared" si="4"/>
        <v>291</v>
      </c>
      <c r="B294" s="67">
        <f t="shared" si="4"/>
        <v>9291</v>
      </c>
      <c r="C294" s="68" t="s">
        <v>1044</v>
      </c>
      <c r="D294" s="68" t="s">
        <v>592</v>
      </c>
      <c r="E294" s="68" t="s">
        <v>1045</v>
      </c>
      <c r="F294" s="68" t="s">
        <v>1046</v>
      </c>
      <c r="G294" s="68" t="s">
        <v>1047</v>
      </c>
      <c r="H294" s="68" t="s">
        <v>5</v>
      </c>
      <c r="I294" s="68" t="s">
        <v>1048</v>
      </c>
      <c r="J294" s="68" t="s">
        <v>7</v>
      </c>
      <c r="K294" s="68"/>
      <c r="L294" s="68"/>
      <c r="M294" s="68"/>
      <c r="N294" s="69"/>
      <c r="O294" s="68"/>
      <c r="P294" s="68" t="s">
        <v>8</v>
      </c>
      <c r="Q294" s="68"/>
      <c r="R294" s="68"/>
      <c r="S294" s="70"/>
      <c r="T294" s="69"/>
      <c r="U294" s="71">
        <v>28.58</v>
      </c>
      <c r="V294" s="71"/>
      <c r="W294" s="72">
        <v>37333</v>
      </c>
      <c r="X294" s="73" t="s">
        <v>9</v>
      </c>
    </row>
    <row r="295" spans="1:24">
      <c r="A295" s="66">
        <f t="shared" si="4"/>
        <v>292</v>
      </c>
      <c r="B295" s="67">
        <f t="shared" si="4"/>
        <v>9292</v>
      </c>
      <c r="C295" s="68" t="s">
        <v>1044</v>
      </c>
      <c r="D295" s="68" t="s">
        <v>592</v>
      </c>
      <c r="E295" s="68"/>
      <c r="F295" s="68" t="s">
        <v>1049</v>
      </c>
      <c r="G295" s="68" t="s">
        <v>1050</v>
      </c>
      <c r="H295" s="68" t="s">
        <v>5</v>
      </c>
      <c r="I295" s="68" t="s">
        <v>1051</v>
      </c>
      <c r="J295" s="68" t="s">
        <v>7</v>
      </c>
      <c r="K295" s="68"/>
      <c r="L295" s="68"/>
      <c r="M295" s="68"/>
      <c r="N295" s="69"/>
      <c r="O295" s="68"/>
      <c r="P295" s="68" t="s">
        <v>8</v>
      </c>
      <c r="Q295" s="68"/>
      <c r="R295" s="68"/>
      <c r="S295" s="70"/>
      <c r="T295" s="69"/>
      <c r="U295" s="71">
        <v>2695.76</v>
      </c>
      <c r="V295" s="71"/>
      <c r="W295" s="72">
        <v>37355</v>
      </c>
      <c r="X295" s="73" t="s">
        <v>9</v>
      </c>
    </row>
    <row r="296" spans="1:24">
      <c r="A296" s="66">
        <f t="shared" si="4"/>
        <v>293</v>
      </c>
      <c r="B296" s="67">
        <f t="shared" si="4"/>
        <v>9293</v>
      </c>
      <c r="C296" s="68" t="s">
        <v>1044</v>
      </c>
      <c r="D296" s="68" t="s">
        <v>592</v>
      </c>
      <c r="E296" s="68" t="s">
        <v>1052</v>
      </c>
      <c r="F296" s="68" t="s">
        <v>1053</v>
      </c>
      <c r="G296" s="68" t="s">
        <v>1054</v>
      </c>
      <c r="H296" s="68" t="s">
        <v>5</v>
      </c>
      <c r="I296" s="68" t="s">
        <v>1055</v>
      </c>
      <c r="J296" s="68" t="s">
        <v>7</v>
      </c>
      <c r="K296" s="68"/>
      <c r="L296" s="68"/>
      <c r="M296" s="68"/>
      <c r="N296" s="69"/>
      <c r="O296" s="68"/>
      <c r="P296" s="68" t="s">
        <v>8</v>
      </c>
      <c r="Q296" s="68"/>
      <c r="R296" s="68"/>
      <c r="S296" s="70"/>
      <c r="T296" s="69"/>
      <c r="U296" s="71">
        <v>1305.6600000000001</v>
      </c>
      <c r="V296" s="71"/>
      <c r="W296" s="72">
        <v>37355</v>
      </c>
      <c r="X296" s="73" t="s">
        <v>9</v>
      </c>
    </row>
    <row r="297" spans="1:24">
      <c r="A297" s="66">
        <f t="shared" si="4"/>
        <v>294</v>
      </c>
      <c r="B297" s="67">
        <f t="shared" si="4"/>
        <v>9294</v>
      </c>
      <c r="C297" s="68" t="s">
        <v>1044</v>
      </c>
      <c r="D297" s="68" t="s">
        <v>592</v>
      </c>
      <c r="E297" s="68" t="s">
        <v>1056</v>
      </c>
      <c r="F297" s="68" t="s">
        <v>1057</v>
      </c>
      <c r="G297" s="68" t="s">
        <v>1058</v>
      </c>
      <c r="H297" s="68" t="s">
        <v>5</v>
      </c>
      <c r="I297" s="68" t="s">
        <v>1059</v>
      </c>
      <c r="J297" s="68" t="s">
        <v>7</v>
      </c>
      <c r="K297" s="68"/>
      <c r="L297" s="68"/>
      <c r="M297" s="68"/>
      <c r="N297" s="69"/>
      <c r="O297" s="68"/>
      <c r="P297" s="68" t="s">
        <v>8</v>
      </c>
      <c r="Q297" s="68"/>
      <c r="R297" s="68"/>
      <c r="S297" s="70"/>
      <c r="T297" s="69"/>
      <c r="U297" s="71">
        <v>12</v>
      </c>
      <c r="V297" s="71"/>
      <c r="W297" s="72">
        <v>37359</v>
      </c>
      <c r="X297" s="73" t="s">
        <v>9</v>
      </c>
    </row>
    <row r="298" spans="1:24">
      <c r="A298" s="66">
        <f t="shared" si="4"/>
        <v>295</v>
      </c>
      <c r="B298" s="67">
        <f t="shared" si="4"/>
        <v>9295</v>
      </c>
      <c r="C298" s="68" t="s">
        <v>1044</v>
      </c>
      <c r="D298" s="68" t="s">
        <v>592</v>
      </c>
      <c r="E298" s="68" t="s">
        <v>1060</v>
      </c>
      <c r="F298" s="68" t="s">
        <v>1061</v>
      </c>
      <c r="G298" s="68" t="s">
        <v>1062</v>
      </c>
      <c r="H298" s="68" t="s">
        <v>5</v>
      </c>
      <c r="I298" s="68" t="s">
        <v>1063</v>
      </c>
      <c r="J298" s="68" t="s">
        <v>7</v>
      </c>
      <c r="K298" s="68"/>
      <c r="L298" s="68"/>
      <c r="M298" s="68"/>
      <c r="N298" s="69"/>
      <c r="O298" s="68"/>
      <c r="P298" s="68" t="s">
        <v>8</v>
      </c>
      <c r="Q298" s="68"/>
      <c r="R298" s="68"/>
      <c r="S298" s="70"/>
      <c r="T298" s="69"/>
      <c r="U298" s="71">
        <v>515.72</v>
      </c>
      <c r="V298" s="71"/>
      <c r="W298" s="72">
        <v>37487</v>
      </c>
      <c r="X298" s="73" t="s">
        <v>9</v>
      </c>
    </row>
    <row r="299" spans="1:24">
      <c r="A299" s="66">
        <f t="shared" si="4"/>
        <v>296</v>
      </c>
      <c r="B299" s="67">
        <f t="shared" si="4"/>
        <v>9296</v>
      </c>
      <c r="C299" s="68" t="s">
        <v>1044</v>
      </c>
      <c r="D299" s="68" t="s">
        <v>592</v>
      </c>
      <c r="E299" s="68" t="s">
        <v>1064</v>
      </c>
      <c r="F299" s="68" t="s">
        <v>1065</v>
      </c>
      <c r="G299" s="68" t="s">
        <v>1066</v>
      </c>
      <c r="H299" s="68" t="s">
        <v>5</v>
      </c>
      <c r="I299" s="68" t="s">
        <v>1067</v>
      </c>
      <c r="J299" s="68" t="s">
        <v>7</v>
      </c>
      <c r="K299" s="68"/>
      <c r="L299" s="68"/>
      <c r="M299" s="68"/>
      <c r="N299" s="69"/>
      <c r="O299" s="68"/>
      <c r="P299" s="68" t="s">
        <v>8</v>
      </c>
      <c r="Q299" s="68"/>
      <c r="R299" s="68"/>
      <c r="S299" s="70"/>
      <c r="T299" s="69"/>
      <c r="U299" s="71">
        <v>4976.71</v>
      </c>
      <c r="V299" s="71"/>
      <c r="W299" s="72">
        <v>37487</v>
      </c>
      <c r="X299" s="73" t="s">
        <v>9</v>
      </c>
    </row>
    <row r="300" spans="1:24">
      <c r="A300" s="66">
        <f t="shared" si="4"/>
        <v>297</v>
      </c>
      <c r="B300" s="67">
        <f t="shared" si="4"/>
        <v>9297</v>
      </c>
      <c r="C300" s="68" t="s">
        <v>1044</v>
      </c>
      <c r="D300" s="68" t="s">
        <v>592</v>
      </c>
      <c r="E300" s="68" t="s">
        <v>1068</v>
      </c>
      <c r="F300" s="68" t="s">
        <v>1069</v>
      </c>
      <c r="G300" s="68" t="s">
        <v>1070</v>
      </c>
      <c r="H300" s="68" t="s">
        <v>5</v>
      </c>
      <c r="I300" s="68" t="s">
        <v>1071</v>
      </c>
      <c r="J300" s="68" t="s">
        <v>7</v>
      </c>
      <c r="K300" s="68"/>
      <c r="L300" s="68"/>
      <c r="M300" s="68"/>
      <c r="N300" s="69"/>
      <c r="O300" s="68"/>
      <c r="P300" s="68" t="s">
        <v>8</v>
      </c>
      <c r="Q300" s="68"/>
      <c r="R300" s="68"/>
      <c r="S300" s="70"/>
      <c r="T300" s="69"/>
      <c r="U300" s="71">
        <v>2542</v>
      </c>
      <c r="V300" s="71"/>
      <c r="W300" s="72">
        <v>37536</v>
      </c>
      <c r="X300" s="73" t="s">
        <v>9</v>
      </c>
    </row>
    <row r="301" spans="1:24">
      <c r="A301" s="66">
        <f t="shared" si="4"/>
        <v>298</v>
      </c>
      <c r="B301" s="67">
        <f t="shared" si="4"/>
        <v>9298</v>
      </c>
      <c r="C301" s="68" t="s">
        <v>1044</v>
      </c>
      <c r="D301" s="68" t="s">
        <v>592</v>
      </c>
      <c r="E301" s="68"/>
      <c r="F301" s="68" t="s">
        <v>1072</v>
      </c>
      <c r="G301" s="68" t="s">
        <v>1073</v>
      </c>
      <c r="H301" s="68" t="s">
        <v>5</v>
      </c>
      <c r="I301" s="68" t="s">
        <v>1074</v>
      </c>
      <c r="J301" s="68" t="s">
        <v>7</v>
      </c>
      <c r="K301" s="68"/>
      <c r="L301" s="68"/>
      <c r="M301" s="68"/>
      <c r="N301" s="69"/>
      <c r="O301" s="68"/>
      <c r="P301" s="68" t="s">
        <v>8</v>
      </c>
      <c r="Q301" s="68"/>
      <c r="R301" s="68"/>
      <c r="S301" s="70"/>
      <c r="T301" s="69"/>
      <c r="U301" s="71">
        <v>11651.85</v>
      </c>
      <c r="V301" s="71"/>
      <c r="W301" s="72">
        <v>37610</v>
      </c>
      <c r="X301" s="73" t="s">
        <v>9</v>
      </c>
    </row>
    <row r="302" spans="1:24">
      <c r="A302" s="66">
        <f t="shared" si="4"/>
        <v>299</v>
      </c>
      <c r="B302" s="67">
        <f t="shared" si="4"/>
        <v>9299</v>
      </c>
      <c r="C302" s="68" t="s">
        <v>1044</v>
      </c>
      <c r="D302" s="68" t="s">
        <v>592</v>
      </c>
      <c r="E302" s="68" t="s">
        <v>1075</v>
      </c>
      <c r="F302" s="68" t="s">
        <v>1076</v>
      </c>
      <c r="G302" s="68" t="s">
        <v>1077</v>
      </c>
      <c r="H302" s="68" t="s">
        <v>5</v>
      </c>
      <c r="I302" s="68" t="s">
        <v>1078</v>
      </c>
      <c r="J302" s="68" t="s">
        <v>7</v>
      </c>
      <c r="K302" s="68"/>
      <c r="L302" s="68"/>
      <c r="M302" s="68"/>
      <c r="N302" s="69"/>
      <c r="O302" s="68"/>
      <c r="P302" s="68" t="s">
        <v>8</v>
      </c>
      <c r="Q302" s="68"/>
      <c r="R302" s="68"/>
      <c r="S302" s="70"/>
      <c r="T302" s="69"/>
      <c r="U302" s="71">
        <v>286</v>
      </c>
      <c r="V302" s="71"/>
      <c r="W302" s="72">
        <v>37297</v>
      </c>
      <c r="X302" s="73" t="s">
        <v>9</v>
      </c>
    </row>
    <row r="303" spans="1:24">
      <c r="A303" s="66">
        <f t="shared" si="4"/>
        <v>300</v>
      </c>
      <c r="B303" s="67">
        <f t="shared" si="4"/>
        <v>9300</v>
      </c>
      <c r="C303" s="68" t="s">
        <v>1044</v>
      </c>
      <c r="D303" s="68" t="s">
        <v>592</v>
      </c>
      <c r="E303" s="68" t="s">
        <v>1079</v>
      </c>
      <c r="F303" s="68" t="s">
        <v>1080</v>
      </c>
      <c r="G303" s="68" t="s">
        <v>1081</v>
      </c>
      <c r="H303" s="68" t="s">
        <v>5</v>
      </c>
      <c r="I303" s="68" t="s">
        <v>1082</v>
      </c>
      <c r="J303" s="68" t="s">
        <v>7</v>
      </c>
      <c r="K303" s="68"/>
      <c r="L303" s="68"/>
      <c r="M303" s="68"/>
      <c r="N303" s="69"/>
      <c r="O303" s="68"/>
      <c r="P303" s="68" t="s">
        <v>8</v>
      </c>
      <c r="Q303" s="68"/>
      <c r="R303" s="68"/>
      <c r="S303" s="70"/>
      <c r="T303" s="69"/>
      <c r="U303" s="71">
        <v>25</v>
      </c>
      <c r="V303" s="71"/>
      <c r="W303" s="72">
        <v>37325</v>
      </c>
      <c r="X303" s="73" t="s">
        <v>9</v>
      </c>
    </row>
    <row r="304" spans="1:24">
      <c r="A304" s="66">
        <f t="shared" si="4"/>
        <v>301</v>
      </c>
      <c r="B304" s="67">
        <f t="shared" si="4"/>
        <v>9301</v>
      </c>
      <c r="C304" s="68" t="s">
        <v>1044</v>
      </c>
      <c r="D304" s="68" t="s">
        <v>592</v>
      </c>
      <c r="E304" s="68" t="s">
        <v>1083</v>
      </c>
      <c r="F304" s="68" t="s">
        <v>1084</v>
      </c>
      <c r="G304" s="68" t="s">
        <v>1085</v>
      </c>
      <c r="H304" s="68" t="s">
        <v>5</v>
      </c>
      <c r="I304" s="68" t="s">
        <v>1086</v>
      </c>
      <c r="J304" s="68" t="s">
        <v>7</v>
      </c>
      <c r="K304" s="68"/>
      <c r="L304" s="68"/>
      <c r="M304" s="68"/>
      <c r="N304" s="69"/>
      <c r="O304" s="68"/>
      <c r="P304" s="68" t="s">
        <v>8</v>
      </c>
      <c r="Q304" s="68"/>
      <c r="R304" s="68"/>
      <c r="S304" s="70"/>
      <c r="T304" s="69"/>
      <c r="U304" s="71">
        <v>970</v>
      </c>
      <c r="V304" s="71"/>
      <c r="W304" s="72">
        <v>37361</v>
      </c>
      <c r="X304" s="73" t="s">
        <v>9</v>
      </c>
    </row>
    <row r="305" spans="1:24">
      <c r="A305" s="66">
        <f t="shared" si="4"/>
        <v>302</v>
      </c>
      <c r="B305" s="67">
        <f t="shared" si="4"/>
        <v>9302</v>
      </c>
      <c r="C305" s="68" t="s">
        <v>1044</v>
      </c>
      <c r="D305" s="68" t="s">
        <v>592</v>
      </c>
      <c r="E305" s="68" t="s">
        <v>1087</v>
      </c>
      <c r="F305" s="68" t="s">
        <v>1088</v>
      </c>
      <c r="G305" s="68" t="s">
        <v>1089</v>
      </c>
      <c r="H305" s="68" t="s">
        <v>5</v>
      </c>
      <c r="I305" s="68" t="s">
        <v>1090</v>
      </c>
      <c r="J305" s="68" t="s">
        <v>7</v>
      </c>
      <c r="K305" s="68"/>
      <c r="L305" s="68"/>
      <c r="M305" s="68"/>
      <c r="N305" s="69"/>
      <c r="O305" s="68"/>
      <c r="P305" s="68" t="s">
        <v>8</v>
      </c>
      <c r="Q305" s="68"/>
      <c r="R305" s="68"/>
      <c r="S305" s="70"/>
      <c r="T305" s="69"/>
      <c r="U305" s="71">
        <v>942</v>
      </c>
      <c r="V305" s="71"/>
      <c r="W305" s="72">
        <v>37391</v>
      </c>
      <c r="X305" s="73" t="s">
        <v>9</v>
      </c>
    </row>
    <row r="306" spans="1:24">
      <c r="A306" s="66">
        <f t="shared" si="4"/>
        <v>303</v>
      </c>
      <c r="B306" s="67">
        <f t="shared" si="4"/>
        <v>9303</v>
      </c>
      <c r="C306" s="68" t="s">
        <v>1044</v>
      </c>
      <c r="D306" s="68" t="s">
        <v>592</v>
      </c>
      <c r="E306" s="68"/>
      <c r="F306" s="68" t="s">
        <v>1091</v>
      </c>
      <c r="G306" s="68" t="s">
        <v>1092</v>
      </c>
      <c r="H306" s="68" t="s">
        <v>5</v>
      </c>
      <c r="I306" s="68" t="s">
        <v>1093</v>
      </c>
      <c r="J306" s="68" t="s">
        <v>7</v>
      </c>
      <c r="K306" s="68"/>
      <c r="L306" s="68"/>
      <c r="M306" s="68"/>
      <c r="N306" s="69"/>
      <c r="O306" s="68"/>
      <c r="P306" s="68" t="s">
        <v>8</v>
      </c>
      <c r="Q306" s="68"/>
      <c r="R306" s="68"/>
      <c r="S306" s="70"/>
      <c r="T306" s="69"/>
      <c r="U306" s="71">
        <v>3842</v>
      </c>
      <c r="V306" s="71"/>
      <c r="W306" s="72">
        <v>37394</v>
      </c>
      <c r="X306" s="73" t="s">
        <v>9</v>
      </c>
    </row>
    <row r="307" spans="1:24">
      <c r="A307" s="66">
        <f t="shared" si="4"/>
        <v>304</v>
      </c>
      <c r="B307" s="67">
        <f t="shared" si="4"/>
        <v>9304</v>
      </c>
      <c r="C307" s="68" t="s">
        <v>1044</v>
      </c>
      <c r="D307" s="68" t="s">
        <v>592</v>
      </c>
      <c r="E307" s="68"/>
      <c r="F307" s="68" t="s">
        <v>1094</v>
      </c>
      <c r="G307" s="68" t="s">
        <v>1095</v>
      </c>
      <c r="H307" s="68" t="s">
        <v>5</v>
      </c>
      <c r="I307" s="68" t="s">
        <v>1096</v>
      </c>
      <c r="J307" s="68" t="s">
        <v>7</v>
      </c>
      <c r="K307" s="68"/>
      <c r="L307" s="68"/>
      <c r="M307" s="68"/>
      <c r="N307" s="69"/>
      <c r="O307" s="68"/>
      <c r="P307" s="68" t="s">
        <v>8</v>
      </c>
      <c r="Q307" s="68"/>
      <c r="R307" s="68"/>
      <c r="S307" s="70"/>
      <c r="T307" s="69"/>
      <c r="U307" s="71">
        <v>20</v>
      </c>
      <c r="V307" s="71"/>
      <c r="W307" s="72">
        <v>37407</v>
      </c>
      <c r="X307" s="73" t="s">
        <v>9</v>
      </c>
    </row>
    <row r="308" spans="1:24">
      <c r="A308" s="66">
        <f t="shared" si="4"/>
        <v>305</v>
      </c>
      <c r="B308" s="67">
        <f t="shared" si="4"/>
        <v>9305</v>
      </c>
      <c r="C308" s="68" t="s">
        <v>1044</v>
      </c>
      <c r="D308" s="68" t="s">
        <v>592</v>
      </c>
      <c r="E308" s="68" t="s">
        <v>1097</v>
      </c>
      <c r="F308" s="68" t="s">
        <v>1098</v>
      </c>
      <c r="G308" s="68" t="s">
        <v>1099</v>
      </c>
      <c r="H308" s="68" t="s">
        <v>5</v>
      </c>
      <c r="I308" s="68" t="s">
        <v>1100</v>
      </c>
      <c r="J308" s="68" t="s">
        <v>7</v>
      </c>
      <c r="K308" s="68"/>
      <c r="L308" s="68"/>
      <c r="M308" s="68"/>
      <c r="N308" s="69"/>
      <c r="O308" s="68"/>
      <c r="P308" s="68" t="s">
        <v>8</v>
      </c>
      <c r="Q308" s="68"/>
      <c r="R308" s="68"/>
      <c r="S308" s="70"/>
      <c r="T308" s="69"/>
      <c r="U308" s="71">
        <v>1042</v>
      </c>
      <c r="V308" s="71"/>
      <c r="W308" s="72">
        <v>37410</v>
      </c>
      <c r="X308" s="73" t="s">
        <v>9</v>
      </c>
    </row>
    <row r="309" spans="1:24">
      <c r="A309" s="66">
        <f t="shared" si="4"/>
        <v>306</v>
      </c>
      <c r="B309" s="67">
        <f t="shared" si="4"/>
        <v>9306</v>
      </c>
      <c r="C309" s="68" t="s">
        <v>1044</v>
      </c>
      <c r="D309" s="68" t="s">
        <v>592</v>
      </c>
      <c r="E309" s="68" t="s">
        <v>1101</v>
      </c>
      <c r="F309" s="68" t="s">
        <v>1102</v>
      </c>
      <c r="G309" s="68" t="s">
        <v>1103</v>
      </c>
      <c r="H309" s="68" t="s">
        <v>5</v>
      </c>
      <c r="I309" s="68" t="s">
        <v>1104</v>
      </c>
      <c r="J309" s="68" t="s">
        <v>7</v>
      </c>
      <c r="K309" s="68"/>
      <c r="L309" s="68"/>
      <c r="M309" s="68"/>
      <c r="N309" s="69"/>
      <c r="O309" s="68"/>
      <c r="P309" s="68" t="s">
        <v>8</v>
      </c>
      <c r="Q309" s="68"/>
      <c r="R309" s="68"/>
      <c r="S309" s="70"/>
      <c r="T309" s="69"/>
      <c r="U309" s="71">
        <v>442</v>
      </c>
      <c r="V309" s="71"/>
      <c r="W309" s="72">
        <v>37411</v>
      </c>
      <c r="X309" s="73" t="s">
        <v>9</v>
      </c>
    </row>
    <row r="310" spans="1:24">
      <c r="A310" s="66">
        <f t="shared" si="4"/>
        <v>307</v>
      </c>
      <c r="B310" s="67">
        <f t="shared" si="4"/>
        <v>9307</v>
      </c>
      <c r="C310" s="68" t="s">
        <v>1044</v>
      </c>
      <c r="D310" s="68" t="s">
        <v>592</v>
      </c>
      <c r="E310" s="68" t="s">
        <v>1105</v>
      </c>
      <c r="F310" s="68" t="s">
        <v>1106</v>
      </c>
      <c r="G310" s="68" t="s">
        <v>1107</v>
      </c>
      <c r="H310" s="68" t="s">
        <v>5</v>
      </c>
      <c r="I310" s="68" t="s">
        <v>1108</v>
      </c>
      <c r="J310" s="68" t="s">
        <v>7</v>
      </c>
      <c r="K310" s="68"/>
      <c r="L310" s="68"/>
      <c r="M310" s="68"/>
      <c r="N310" s="69"/>
      <c r="O310" s="68"/>
      <c r="P310" s="68" t="s">
        <v>8</v>
      </c>
      <c r="Q310" s="68"/>
      <c r="R310" s="68"/>
      <c r="S310" s="70"/>
      <c r="T310" s="69"/>
      <c r="U310" s="71">
        <v>942</v>
      </c>
      <c r="V310" s="71"/>
      <c r="W310" s="72">
        <v>37436</v>
      </c>
      <c r="X310" s="73" t="s">
        <v>9</v>
      </c>
    </row>
    <row r="311" spans="1:24">
      <c r="A311" s="66">
        <f t="shared" si="4"/>
        <v>308</v>
      </c>
      <c r="B311" s="67">
        <f t="shared" si="4"/>
        <v>9308</v>
      </c>
      <c r="C311" s="68" t="s">
        <v>1044</v>
      </c>
      <c r="D311" s="68" t="s">
        <v>592</v>
      </c>
      <c r="E311" s="68"/>
      <c r="F311" s="68" t="s">
        <v>1109</v>
      </c>
      <c r="G311" s="68" t="s">
        <v>1110</v>
      </c>
      <c r="H311" s="68" t="s">
        <v>5</v>
      </c>
      <c r="I311" s="68" t="s">
        <v>1111</v>
      </c>
      <c r="J311" s="68" t="s">
        <v>7</v>
      </c>
      <c r="K311" s="68"/>
      <c r="L311" s="68"/>
      <c r="M311" s="68"/>
      <c r="N311" s="69"/>
      <c r="O311" s="68"/>
      <c r="P311" s="68" t="s">
        <v>8</v>
      </c>
      <c r="Q311" s="68"/>
      <c r="R311" s="68"/>
      <c r="S311" s="70"/>
      <c r="T311" s="69"/>
      <c r="U311" s="71">
        <v>31</v>
      </c>
      <c r="V311" s="71"/>
      <c r="W311" s="72">
        <v>37455</v>
      </c>
      <c r="X311" s="73" t="s">
        <v>9</v>
      </c>
    </row>
    <row r="312" spans="1:24">
      <c r="A312" s="66">
        <f t="shared" si="4"/>
        <v>309</v>
      </c>
      <c r="B312" s="67">
        <f t="shared" si="4"/>
        <v>9309</v>
      </c>
      <c r="C312" s="68" t="s">
        <v>1044</v>
      </c>
      <c r="D312" s="68" t="s">
        <v>592</v>
      </c>
      <c r="E312" s="68" t="s">
        <v>1112</v>
      </c>
      <c r="F312" s="68" t="s">
        <v>1113</v>
      </c>
      <c r="G312" s="68" t="s">
        <v>1114</v>
      </c>
      <c r="H312" s="68" t="s">
        <v>5</v>
      </c>
      <c r="I312" s="68" t="s">
        <v>1115</v>
      </c>
      <c r="J312" s="68" t="s">
        <v>7</v>
      </c>
      <c r="K312" s="68"/>
      <c r="L312" s="68"/>
      <c r="M312" s="68"/>
      <c r="N312" s="69"/>
      <c r="O312" s="68"/>
      <c r="P312" s="68" t="s">
        <v>8</v>
      </c>
      <c r="Q312" s="68"/>
      <c r="R312" s="68"/>
      <c r="S312" s="70"/>
      <c r="T312" s="69"/>
      <c r="U312" s="71">
        <v>1111.04</v>
      </c>
      <c r="V312" s="71"/>
      <c r="W312" s="72">
        <v>37470</v>
      </c>
      <c r="X312" s="73" t="s">
        <v>9</v>
      </c>
    </row>
    <row r="313" spans="1:24">
      <c r="A313" s="66">
        <f t="shared" si="4"/>
        <v>310</v>
      </c>
      <c r="B313" s="67">
        <f t="shared" si="4"/>
        <v>9310</v>
      </c>
      <c r="C313" s="68" t="s">
        <v>1044</v>
      </c>
      <c r="D313" s="68" t="s">
        <v>592</v>
      </c>
      <c r="E313" s="68" t="s">
        <v>1116</v>
      </c>
      <c r="F313" s="68" t="s">
        <v>1117</v>
      </c>
      <c r="G313" s="68" t="s">
        <v>1118</v>
      </c>
      <c r="H313" s="68" t="s">
        <v>5</v>
      </c>
      <c r="I313" s="68" t="s">
        <v>1119</v>
      </c>
      <c r="J313" s="68" t="s">
        <v>7</v>
      </c>
      <c r="K313" s="68"/>
      <c r="L313" s="68"/>
      <c r="M313" s="68"/>
      <c r="N313" s="69"/>
      <c r="O313" s="68"/>
      <c r="P313" s="68" t="s">
        <v>8</v>
      </c>
      <c r="Q313" s="68"/>
      <c r="R313" s="68"/>
      <c r="S313" s="70"/>
      <c r="T313" s="69"/>
      <c r="U313" s="71">
        <v>30</v>
      </c>
      <c r="V313" s="71"/>
      <c r="W313" s="72">
        <v>37476</v>
      </c>
      <c r="X313" s="73" t="s">
        <v>9</v>
      </c>
    </row>
    <row r="314" spans="1:24">
      <c r="A314" s="66">
        <f t="shared" si="4"/>
        <v>311</v>
      </c>
      <c r="B314" s="67">
        <f t="shared" si="4"/>
        <v>9311</v>
      </c>
      <c r="C314" s="68" t="s">
        <v>1044</v>
      </c>
      <c r="D314" s="68" t="s">
        <v>592</v>
      </c>
      <c r="E314" s="68"/>
      <c r="F314" s="68" t="s">
        <v>1120</v>
      </c>
      <c r="G314" s="68" t="s">
        <v>1121</v>
      </c>
      <c r="H314" s="68" t="s">
        <v>5</v>
      </c>
      <c r="I314" s="68" t="s">
        <v>1122</v>
      </c>
      <c r="J314" s="68" t="s">
        <v>7</v>
      </c>
      <c r="K314" s="68"/>
      <c r="L314" s="68"/>
      <c r="M314" s="68"/>
      <c r="N314" s="69"/>
      <c r="O314" s="68"/>
      <c r="P314" s="68" t="s">
        <v>8</v>
      </c>
      <c r="Q314" s="68"/>
      <c r="R314" s="68"/>
      <c r="S314" s="70"/>
      <c r="T314" s="69"/>
      <c r="U314" s="71">
        <v>842</v>
      </c>
      <c r="V314" s="71"/>
      <c r="W314" s="72">
        <v>37510</v>
      </c>
      <c r="X314" s="73" t="s">
        <v>9</v>
      </c>
    </row>
    <row r="315" spans="1:24">
      <c r="A315" s="66">
        <f t="shared" si="4"/>
        <v>312</v>
      </c>
      <c r="B315" s="67">
        <f t="shared" si="4"/>
        <v>9312</v>
      </c>
      <c r="C315" s="68" t="s">
        <v>1044</v>
      </c>
      <c r="D315" s="68" t="s">
        <v>592</v>
      </c>
      <c r="E315" s="68"/>
      <c r="F315" s="68" t="s">
        <v>1123</v>
      </c>
      <c r="G315" s="68" t="s">
        <v>1124</v>
      </c>
      <c r="H315" s="68" t="s">
        <v>5</v>
      </c>
      <c r="I315" s="68" t="s">
        <v>1125</v>
      </c>
      <c r="J315" s="68" t="s">
        <v>7</v>
      </c>
      <c r="K315" s="68"/>
      <c r="L315" s="68"/>
      <c r="M315" s="68"/>
      <c r="N315" s="69"/>
      <c r="O315" s="68"/>
      <c r="P315" s="68" t="s">
        <v>8</v>
      </c>
      <c r="Q315" s="68"/>
      <c r="R315" s="68"/>
      <c r="S315" s="70"/>
      <c r="T315" s="69"/>
      <c r="U315" s="71">
        <v>942</v>
      </c>
      <c r="V315" s="71"/>
      <c r="W315" s="72">
        <v>37515</v>
      </c>
      <c r="X315" s="73" t="s">
        <v>9</v>
      </c>
    </row>
    <row r="316" spans="1:24">
      <c r="A316" s="66">
        <f t="shared" si="4"/>
        <v>313</v>
      </c>
      <c r="B316" s="67">
        <f t="shared" si="4"/>
        <v>9313</v>
      </c>
      <c r="C316" s="68" t="s">
        <v>1044</v>
      </c>
      <c r="D316" s="68" t="s">
        <v>592</v>
      </c>
      <c r="E316" s="68" t="s">
        <v>1126</v>
      </c>
      <c r="F316" s="68" t="s">
        <v>1127</v>
      </c>
      <c r="G316" s="68" t="s">
        <v>1128</v>
      </c>
      <c r="H316" s="68" t="s">
        <v>5</v>
      </c>
      <c r="I316" s="68" t="s">
        <v>1129</v>
      </c>
      <c r="J316" s="68" t="s">
        <v>7</v>
      </c>
      <c r="K316" s="68"/>
      <c r="L316" s="68"/>
      <c r="M316" s="68"/>
      <c r="N316" s="69"/>
      <c r="O316" s="68"/>
      <c r="P316" s="68" t="s">
        <v>8</v>
      </c>
      <c r="Q316" s="68"/>
      <c r="R316" s="68"/>
      <c r="S316" s="70"/>
      <c r="T316" s="69"/>
      <c r="U316" s="71">
        <v>30</v>
      </c>
      <c r="V316" s="71"/>
      <c r="W316" s="72">
        <v>37536</v>
      </c>
      <c r="X316" s="73" t="s">
        <v>9</v>
      </c>
    </row>
    <row r="317" spans="1:24">
      <c r="A317" s="66">
        <f t="shared" si="4"/>
        <v>314</v>
      </c>
      <c r="B317" s="67">
        <f t="shared" si="4"/>
        <v>9314</v>
      </c>
      <c r="C317" s="68" t="s">
        <v>1044</v>
      </c>
      <c r="D317" s="68" t="s">
        <v>592</v>
      </c>
      <c r="E317" s="68" t="s">
        <v>1130</v>
      </c>
      <c r="F317" s="68" t="s">
        <v>1131</v>
      </c>
      <c r="G317" s="68" t="s">
        <v>1132</v>
      </c>
      <c r="H317" s="68" t="s">
        <v>5</v>
      </c>
      <c r="I317" s="68" t="s">
        <v>1133</v>
      </c>
      <c r="J317" s="68" t="s">
        <v>7</v>
      </c>
      <c r="K317" s="68"/>
      <c r="L317" s="68"/>
      <c r="M317" s="68"/>
      <c r="N317" s="69"/>
      <c r="O317" s="68"/>
      <c r="P317" s="68" t="s">
        <v>8</v>
      </c>
      <c r="Q317" s="68"/>
      <c r="R317" s="68"/>
      <c r="S317" s="70"/>
      <c r="T317" s="69"/>
      <c r="U317" s="71">
        <v>942</v>
      </c>
      <c r="V317" s="71"/>
      <c r="W317" s="72">
        <v>37565</v>
      </c>
      <c r="X317" s="73" t="s">
        <v>9</v>
      </c>
    </row>
    <row r="318" spans="1:24">
      <c r="A318" s="66">
        <f t="shared" si="4"/>
        <v>315</v>
      </c>
      <c r="B318" s="67">
        <f t="shared" si="4"/>
        <v>9315</v>
      </c>
      <c r="C318" s="68" t="s">
        <v>1044</v>
      </c>
      <c r="D318" s="68" t="s">
        <v>592</v>
      </c>
      <c r="E318" s="68" t="s">
        <v>1134</v>
      </c>
      <c r="F318" s="68" t="s">
        <v>1135</v>
      </c>
      <c r="G318" s="68" t="s">
        <v>1136</v>
      </c>
      <c r="H318" s="68" t="s">
        <v>5</v>
      </c>
      <c r="I318" s="68" t="s">
        <v>1137</v>
      </c>
      <c r="J318" s="68" t="s">
        <v>7</v>
      </c>
      <c r="K318" s="68"/>
      <c r="L318" s="68"/>
      <c r="M318" s="68"/>
      <c r="N318" s="69"/>
      <c r="O318" s="68"/>
      <c r="P318" s="68" t="s">
        <v>8</v>
      </c>
      <c r="Q318" s="68"/>
      <c r="R318" s="68"/>
      <c r="S318" s="70"/>
      <c r="T318" s="69"/>
      <c r="U318" s="71">
        <v>8</v>
      </c>
      <c r="V318" s="71"/>
      <c r="W318" s="72">
        <v>37618</v>
      </c>
      <c r="X318" s="73" t="s">
        <v>9</v>
      </c>
    </row>
    <row r="319" spans="1:24">
      <c r="A319" s="66">
        <f t="shared" si="4"/>
        <v>316</v>
      </c>
      <c r="B319" s="67">
        <f t="shared" si="4"/>
        <v>9316</v>
      </c>
      <c r="C319" s="68" t="s">
        <v>1044</v>
      </c>
      <c r="D319" s="68" t="s">
        <v>592</v>
      </c>
      <c r="E319" s="68" t="s">
        <v>1138</v>
      </c>
      <c r="F319" s="68" t="s">
        <v>1139</v>
      </c>
      <c r="G319" s="68" t="s">
        <v>1140</v>
      </c>
      <c r="H319" s="68" t="s">
        <v>5</v>
      </c>
      <c r="I319" s="68" t="s">
        <v>1141</v>
      </c>
      <c r="J319" s="68" t="s">
        <v>7</v>
      </c>
      <c r="K319" s="68"/>
      <c r="L319" s="68"/>
      <c r="M319" s="68"/>
      <c r="N319" s="69"/>
      <c r="O319" s="68"/>
      <c r="P319" s="68" t="s">
        <v>8</v>
      </c>
      <c r="Q319" s="68"/>
      <c r="R319" s="68"/>
      <c r="S319" s="70"/>
      <c r="T319" s="69"/>
      <c r="U319" s="71">
        <v>442</v>
      </c>
      <c r="V319" s="71"/>
      <c r="W319" s="72">
        <v>37618</v>
      </c>
      <c r="X319" s="73" t="s">
        <v>9</v>
      </c>
    </row>
    <row r="320" spans="1:24">
      <c r="A320" s="66">
        <f t="shared" si="4"/>
        <v>317</v>
      </c>
      <c r="B320" s="67">
        <f t="shared" si="4"/>
        <v>9317</v>
      </c>
      <c r="C320" s="68" t="s">
        <v>1044</v>
      </c>
      <c r="D320" s="68" t="s">
        <v>592</v>
      </c>
      <c r="E320" s="68"/>
      <c r="F320" s="68" t="s">
        <v>1142</v>
      </c>
      <c r="G320" s="68" t="s">
        <v>1143</v>
      </c>
      <c r="H320" s="68" t="s">
        <v>5</v>
      </c>
      <c r="I320" s="68" t="s">
        <v>1144</v>
      </c>
      <c r="J320" s="68" t="s">
        <v>335</v>
      </c>
      <c r="K320" s="68"/>
      <c r="L320" s="68"/>
      <c r="M320" s="68"/>
      <c r="N320" s="69"/>
      <c r="O320" s="68"/>
      <c r="P320" s="68" t="s">
        <v>8</v>
      </c>
      <c r="Q320" s="68"/>
      <c r="R320" s="68"/>
      <c r="S320" s="70"/>
      <c r="T320" s="69"/>
      <c r="U320" s="71">
        <v>2807.55</v>
      </c>
      <c r="V320" s="71"/>
      <c r="W320" s="72">
        <v>37331</v>
      </c>
      <c r="X320" s="73" t="s">
        <v>9</v>
      </c>
    </row>
    <row r="321" spans="1:24">
      <c r="A321" s="66">
        <f t="shared" si="4"/>
        <v>318</v>
      </c>
      <c r="B321" s="67">
        <f t="shared" si="4"/>
        <v>9318</v>
      </c>
      <c r="C321" s="68" t="s">
        <v>1044</v>
      </c>
      <c r="D321" s="68" t="s">
        <v>592</v>
      </c>
      <c r="E321" s="68" t="s">
        <v>1145</v>
      </c>
      <c r="F321" s="68" t="s">
        <v>1146</v>
      </c>
      <c r="G321" s="68" t="s">
        <v>1147</v>
      </c>
      <c r="H321" s="68" t="s">
        <v>5</v>
      </c>
      <c r="I321" s="68" t="s">
        <v>1148</v>
      </c>
      <c r="J321" s="68" t="s">
        <v>335</v>
      </c>
      <c r="K321" s="68"/>
      <c r="L321" s="68"/>
      <c r="M321" s="68"/>
      <c r="N321" s="69"/>
      <c r="O321" s="68"/>
      <c r="P321" s="68" t="s">
        <v>8</v>
      </c>
      <c r="Q321" s="68"/>
      <c r="R321" s="68"/>
      <c r="S321" s="70"/>
      <c r="T321" s="69"/>
      <c r="U321" s="71">
        <v>178.83</v>
      </c>
      <c r="V321" s="71"/>
      <c r="W321" s="72">
        <v>37352</v>
      </c>
      <c r="X321" s="73" t="s">
        <v>9</v>
      </c>
    </row>
    <row r="322" spans="1:24">
      <c r="A322" s="66">
        <f t="shared" si="4"/>
        <v>319</v>
      </c>
      <c r="B322" s="67">
        <f t="shared" si="4"/>
        <v>9319</v>
      </c>
      <c r="C322" s="68" t="s">
        <v>1044</v>
      </c>
      <c r="D322" s="68" t="s">
        <v>592</v>
      </c>
      <c r="E322" s="68" t="s">
        <v>1149</v>
      </c>
      <c r="F322" s="68" t="s">
        <v>1150</v>
      </c>
      <c r="G322" s="68" t="s">
        <v>1151</v>
      </c>
      <c r="H322" s="68" t="s">
        <v>5</v>
      </c>
      <c r="I322" s="68" t="s">
        <v>1152</v>
      </c>
      <c r="J322" s="68" t="s">
        <v>335</v>
      </c>
      <c r="K322" s="68"/>
      <c r="L322" s="68"/>
      <c r="M322" s="68"/>
      <c r="N322" s="69"/>
      <c r="O322" s="68"/>
      <c r="P322" s="68" t="s">
        <v>8</v>
      </c>
      <c r="Q322" s="68"/>
      <c r="R322" s="68"/>
      <c r="S322" s="70"/>
      <c r="T322" s="69"/>
      <c r="U322" s="71">
        <v>7885.46</v>
      </c>
      <c r="V322" s="71"/>
      <c r="W322" s="72">
        <v>37358</v>
      </c>
      <c r="X322" s="73" t="s">
        <v>9</v>
      </c>
    </row>
    <row r="323" spans="1:24">
      <c r="A323" s="66">
        <f t="shared" si="4"/>
        <v>320</v>
      </c>
      <c r="B323" s="67">
        <f t="shared" si="4"/>
        <v>9320</v>
      </c>
      <c r="C323" s="68" t="s">
        <v>1044</v>
      </c>
      <c r="D323" s="68" t="s">
        <v>592</v>
      </c>
      <c r="E323" s="68" t="s">
        <v>1153</v>
      </c>
      <c r="F323" s="68" t="s">
        <v>1154</v>
      </c>
      <c r="G323" s="68" t="s">
        <v>1155</v>
      </c>
      <c r="H323" s="68" t="s">
        <v>5</v>
      </c>
      <c r="I323" s="68" t="s">
        <v>1156</v>
      </c>
      <c r="J323" s="68" t="s">
        <v>335</v>
      </c>
      <c r="K323" s="68"/>
      <c r="L323" s="68"/>
      <c r="M323" s="68"/>
      <c r="N323" s="69"/>
      <c r="O323" s="68"/>
      <c r="P323" s="68" t="s">
        <v>8</v>
      </c>
      <c r="Q323" s="68"/>
      <c r="R323" s="68"/>
      <c r="S323" s="70"/>
      <c r="T323" s="69"/>
      <c r="U323" s="71">
        <v>271.19</v>
      </c>
      <c r="V323" s="71"/>
      <c r="W323" s="72">
        <v>37481</v>
      </c>
      <c r="X323" s="73" t="s">
        <v>9</v>
      </c>
    </row>
    <row r="324" spans="1:24">
      <c r="A324" s="66">
        <f t="shared" si="4"/>
        <v>321</v>
      </c>
      <c r="B324" s="67">
        <f t="shared" si="4"/>
        <v>9321</v>
      </c>
      <c r="C324" s="68" t="s">
        <v>1044</v>
      </c>
      <c r="D324" s="68" t="s">
        <v>592</v>
      </c>
      <c r="E324" s="68" t="s">
        <v>1157</v>
      </c>
      <c r="F324" s="68" t="s">
        <v>1158</v>
      </c>
      <c r="G324" s="68" t="s">
        <v>1159</v>
      </c>
      <c r="H324" s="68" t="s">
        <v>5</v>
      </c>
      <c r="I324" s="68" t="s">
        <v>1160</v>
      </c>
      <c r="J324" s="68" t="s">
        <v>335</v>
      </c>
      <c r="K324" s="68"/>
      <c r="L324" s="68"/>
      <c r="M324" s="68"/>
      <c r="N324" s="69"/>
      <c r="O324" s="68"/>
      <c r="P324" s="68" t="s">
        <v>8</v>
      </c>
      <c r="Q324" s="68"/>
      <c r="R324" s="68"/>
      <c r="S324" s="70"/>
      <c r="T324" s="69"/>
      <c r="U324" s="71">
        <v>1412.79</v>
      </c>
      <c r="V324" s="71"/>
      <c r="W324" s="72">
        <v>37489</v>
      </c>
      <c r="X324" s="73" t="s">
        <v>9</v>
      </c>
    </row>
    <row r="325" spans="1:24">
      <c r="A325" s="66">
        <f t="shared" si="4"/>
        <v>322</v>
      </c>
      <c r="B325" s="67">
        <f t="shared" si="4"/>
        <v>9322</v>
      </c>
      <c r="C325" s="68" t="s">
        <v>1044</v>
      </c>
      <c r="D325" s="68" t="s">
        <v>592</v>
      </c>
      <c r="E325" s="68"/>
      <c r="F325" s="68" t="s">
        <v>1161</v>
      </c>
      <c r="G325" s="68" t="s">
        <v>1162</v>
      </c>
      <c r="H325" s="68" t="s">
        <v>5</v>
      </c>
      <c r="I325" s="68" t="s">
        <v>1163</v>
      </c>
      <c r="J325" s="68" t="s">
        <v>335</v>
      </c>
      <c r="K325" s="68"/>
      <c r="L325" s="68"/>
      <c r="M325" s="68"/>
      <c r="N325" s="69"/>
      <c r="O325" s="68"/>
      <c r="P325" s="68" t="s">
        <v>8</v>
      </c>
      <c r="Q325" s="68"/>
      <c r="R325" s="68"/>
      <c r="S325" s="70"/>
      <c r="T325" s="69"/>
      <c r="U325" s="71">
        <v>2238.3000000000002</v>
      </c>
      <c r="V325" s="71"/>
      <c r="W325" s="72">
        <v>37545</v>
      </c>
      <c r="X325" s="73" t="s">
        <v>9</v>
      </c>
    </row>
    <row r="326" spans="1:24">
      <c r="A326" s="66">
        <f t="shared" ref="A326:B340" si="5">+A325+1</f>
        <v>323</v>
      </c>
      <c r="B326" s="67">
        <f t="shared" si="5"/>
        <v>9323</v>
      </c>
      <c r="C326" s="68" t="s">
        <v>1044</v>
      </c>
      <c r="D326" s="68" t="s">
        <v>592</v>
      </c>
      <c r="E326" s="68" t="s">
        <v>1164</v>
      </c>
      <c r="F326" s="68" t="s">
        <v>1165</v>
      </c>
      <c r="G326" s="68" t="s">
        <v>1166</v>
      </c>
      <c r="H326" s="68" t="s">
        <v>5</v>
      </c>
      <c r="I326" s="68" t="s">
        <v>1167</v>
      </c>
      <c r="J326" s="68" t="s">
        <v>335</v>
      </c>
      <c r="K326" s="68"/>
      <c r="L326" s="68"/>
      <c r="M326" s="68"/>
      <c r="N326" s="69"/>
      <c r="O326" s="68"/>
      <c r="P326" s="68" t="s">
        <v>8</v>
      </c>
      <c r="Q326" s="68"/>
      <c r="R326" s="68"/>
      <c r="S326" s="70"/>
      <c r="T326" s="69"/>
      <c r="U326" s="71">
        <v>2353.69</v>
      </c>
      <c r="V326" s="71"/>
      <c r="W326" s="72">
        <v>37588</v>
      </c>
      <c r="X326" s="73" t="s">
        <v>9</v>
      </c>
    </row>
    <row r="327" spans="1:24">
      <c r="A327" s="66">
        <f t="shared" si="5"/>
        <v>324</v>
      </c>
      <c r="B327" s="67">
        <f t="shared" si="5"/>
        <v>9324</v>
      </c>
      <c r="C327" s="68" t="s">
        <v>1044</v>
      </c>
      <c r="D327" s="68" t="s">
        <v>592</v>
      </c>
      <c r="E327" s="68" t="s">
        <v>1168</v>
      </c>
      <c r="F327" s="68" t="s">
        <v>1169</v>
      </c>
      <c r="G327" s="68" t="s">
        <v>1170</v>
      </c>
      <c r="H327" s="68" t="s">
        <v>5</v>
      </c>
      <c r="I327" s="68" t="s">
        <v>1171</v>
      </c>
      <c r="J327" s="68" t="s">
        <v>335</v>
      </c>
      <c r="K327" s="68"/>
      <c r="L327" s="68"/>
      <c r="M327" s="68"/>
      <c r="N327" s="69"/>
      <c r="O327" s="68"/>
      <c r="P327" s="68" t="s">
        <v>8</v>
      </c>
      <c r="Q327" s="68"/>
      <c r="R327" s="68"/>
      <c r="S327" s="70"/>
      <c r="T327" s="69"/>
      <c r="U327" s="71">
        <v>127.96</v>
      </c>
      <c r="V327" s="71"/>
      <c r="W327" s="72">
        <v>37602</v>
      </c>
      <c r="X327" s="73" t="s">
        <v>9</v>
      </c>
    </row>
    <row r="328" spans="1:24">
      <c r="A328" s="66">
        <f t="shared" si="5"/>
        <v>325</v>
      </c>
      <c r="B328" s="67">
        <f t="shared" si="5"/>
        <v>9325</v>
      </c>
      <c r="C328" s="68" t="s">
        <v>1044</v>
      </c>
      <c r="D328" s="68" t="s">
        <v>592</v>
      </c>
      <c r="E328" s="68"/>
      <c r="F328" s="68" t="s">
        <v>1172</v>
      </c>
      <c r="G328" s="68" t="s">
        <v>1173</v>
      </c>
      <c r="H328" s="68" t="s">
        <v>430</v>
      </c>
      <c r="I328" s="68" t="s">
        <v>1174</v>
      </c>
      <c r="J328" s="68" t="s">
        <v>7</v>
      </c>
      <c r="K328" s="68"/>
      <c r="L328" s="68"/>
      <c r="M328" s="68"/>
      <c r="N328" s="69"/>
      <c r="O328" s="68"/>
      <c r="P328" s="68" t="s">
        <v>432</v>
      </c>
      <c r="Q328" s="68"/>
      <c r="R328" s="68"/>
      <c r="S328" s="70"/>
      <c r="T328" s="69"/>
      <c r="U328" s="71">
        <v>190</v>
      </c>
      <c r="V328" s="71"/>
      <c r="W328" s="72">
        <v>37469</v>
      </c>
      <c r="X328" s="73" t="s">
        <v>9</v>
      </c>
    </row>
    <row r="329" spans="1:24">
      <c r="A329" s="66">
        <f t="shared" si="5"/>
        <v>326</v>
      </c>
      <c r="B329" s="67">
        <f t="shared" si="5"/>
        <v>9326</v>
      </c>
      <c r="C329" s="68" t="s">
        <v>1044</v>
      </c>
      <c r="D329" s="68" t="s">
        <v>592</v>
      </c>
      <c r="E329" s="68"/>
      <c r="F329" s="68" t="s">
        <v>1175</v>
      </c>
      <c r="G329" s="68" t="s">
        <v>1176</v>
      </c>
      <c r="H329" s="68" t="s">
        <v>441</v>
      </c>
      <c r="I329" s="68" t="s">
        <v>1177</v>
      </c>
      <c r="J329" s="68" t="s">
        <v>335</v>
      </c>
      <c r="K329" s="68"/>
      <c r="L329" s="68"/>
      <c r="M329" s="68"/>
      <c r="N329" s="69"/>
      <c r="O329" s="68"/>
      <c r="P329" s="68" t="s">
        <v>432</v>
      </c>
      <c r="Q329" s="68" t="s">
        <v>443</v>
      </c>
      <c r="R329" s="68" t="s">
        <v>444</v>
      </c>
      <c r="S329" s="70">
        <v>98.196200000000005</v>
      </c>
      <c r="T329" s="69"/>
      <c r="U329" s="70">
        <v>1456.33</v>
      </c>
      <c r="V329" s="71">
        <v>143006.07195000001</v>
      </c>
      <c r="W329" s="72">
        <v>36297</v>
      </c>
      <c r="X329" s="73" t="s">
        <v>9</v>
      </c>
    </row>
    <row r="330" spans="1:24">
      <c r="A330" s="66">
        <f t="shared" si="5"/>
        <v>327</v>
      </c>
      <c r="B330" s="67">
        <f t="shared" si="5"/>
        <v>9327</v>
      </c>
      <c r="C330" s="68" t="s">
        <v>1044</v>
      </c>
      <c r="D330" s="68" t="s">
        <v>592</v>
      </c>
      <c r="E330" s="68"/>
      <c r="F330" s="68" t="s">
        <v>1178</v>
      </c>
      <c r="G330" s="68" t="s">
        <v>1179</v>
      </c>
      <c r="H330" s="68" t="s">
        <v>430</v>
      </c>
      <c r="I330" s="68" t="s">
        <v>1180</v>
      </c>
      <c r="J330" s="68" t="s">
        <v>335</v>
      </c>
      <c r="K330" s="68"/>
      <c r="L330" s="68"/>
      <c r="M330" s="68"/>
      <c r="N330" s="69"/>
      <c r="O330" s="68"/>
      <c r="P330" s="68" t="s">
        <v>432</v>
      </c>
      <c r="Q330" s="68"/>
      <c r="R330" s="68"/>
      <c r="S330" s="70"/>
      <c r="T330" s="69"/>
      <c r="U330" s="71">
        <v>0.39</v>
      </c>
      <c r="V330" s="71"/>
      <c r="W330" s="72">
        <v>37275</v>
      </c>
      <c r="X330" s="73" t="s">
        <v>9</v>
      </c>
    </row>
    <row r="331" spans="1:24">
      <c r="A331" s="66">
        <f t="shared" si="5"/>
        <v>328</v>
      </c>
      <c r="B331" s="67">
        <f t="shared" si="5"/>
        <v>9328</v>
      </c>
      <c r="C331" s="68" t="s">
        <v>1044</v>
      </c>
      <c r="D331" s="68" t="s">
        <v>592</v>
      </c>
      <c r="E331" s="68"/>
      <c r="F331" s="68" t="s">
        <v>1181</v>
      </c>
      <c r="G331" s="68" t="s">
        <v>1182</v>
      </c>
      <c r="H331" s="68" t="s">
        <v>430</v>
      </c>
      <c r="I331" s="68" t="s">
        <v>1183</v>
      </c>
      <c r="J331" s="68" t="s">
        <v>335</v>
      </c>
      <c r="K331" s="68"/>
      <c r="L331" s="68"/>
      <c r="M331" s="68"/>
      <c r="N331" s="69"/>
      <c r="O331" s="68"/>
      <c r="P331" s="68" t="s">
        <v>432</v>
      </c>
      <c r="Q331" s="68"/>
      <c r="R331" s="68"/>
      <c r="S331" s="70"/>
      <c r="T331" s="69"/>
      <c r="U331" s="71">
        <v>0.69</v>
      </c>
      <c r="V331" s="71"/>
      <c r="W331" s="72">
        <v>37386</v>
      </c>
      <c r="X331" s="73" t="s">
        <v>9</v>
      </c>
    </row>
    <row r="332" spans="1:24">
      <c r="A332" s="66">
        <f t="shared" si="5"/>
        <v>329</v>
      </c>
      <c r="B332" s="67">
        <f t="shared" si="5"/>
        <v>9329</v>
      </c>
      <c r="C332" s="68" t="s">
        <v>1044</v>
      </c>
      <c r="D332" s="68" t="s">
        <v>592</v>
      </c>
      <c r="E332" s="68" t="s">
        <v>1184</v>
      </c>
      <c r="F332" s="68" t="s">
        <v>1185</v>
      </c>
      <c r="G332" s="68" t="s">
        <v>1186</v>
      </c>
      <c r="H332" s="68" t="s">
        <v>430</v>
      </c>
      <c r="I332" s="68" t="s">
        <v>1187</v>
      </c>
      <c r="J332" s="68" t="s">
        <v>335</v>
      </c>
      <c r="K332" s="68"/>
      <c r="L332" s="68"/>
      <c r="M332" s="68"/>
      <c r="N332" s="69"/>
      <c r="O332" s="68"/>
      <c r="P332" s="68" t="s">
        <v>432</v>
      </c>
      <c r="Q332" s="68"/>
      <c r="R332" s="68"/>
      <c r="S332" s="70"/>
      <c r="T332" s="69"/>
      <c r="U332" s="71">
        <v>0.51</v>
      </c>
      <c r="V332" s="71"/>
      <c r="W332" s="72">
        <v>37399</v>
      </c>
      <c r="X332" s="73" t="s">
        <v>9</v>
      </c>
    </row>
    <row r="333" spans="1:24">
      <c r="A333" s="66">
        <f t="shared" si="5"/>
        <v>330</v>
      </c>
      <c r="B333" s="67">
        <f t="shared" si="5"/>
        <v>9330</v>
      </c>
      <c r="C333" s="68" t="s">
        <v>1044</v>
      </c>
      <c r="D333" s="68" t="s">
        <v>592</v>
      </c>
      <c r="E333" s="68"/>
      <c r="F333" s="68" t="s">
        <v>1188</v>
      </c>
      <c r="G333" s="68" t="s">
        <v>1189</v>
      </c>
      <c r="H333" s="68" t="s">
        <v>430</v>
      </c>
      <c r="I333" s="68" t="s">
        <v>1190</v>
      </c>
      <c r="J333" s="68" t="s">
        <v>335</v>
      </c>
      <c r="K333" s="68"/>
      <c r="L333" s="68"/>
      <c r="M333" s="68"/>
      <c r="N333" s="69"/>
      <c r="O333" s="68"/>
      <c r="P333" s="68" t="s">
        <v>432</v>
      </c>
      <c r="Q333" s="68"/>
      <c r="R333" s="68"/>
      <c r="S333" s="70"/>
      <c r="T333" s="69"/>
      <c r="U333" s="71">
        <v>2.17</v>
      </c>
      <c r="V333" s="71"/>
      <c r="W333" s="72">
        <v>37538</v>
      </c>
      <c r="X333" s="73" t="s">
        <v>9</v>
      </c>
    </row>
    <row r="334" spans="1:24">
      <c r="A334" s="66">
        <f t="shared" si="5"/>
        <v>331</v>
      </c>
      <c r="B334" s="67">
        <f t="shared" si="5"/>
        <v>9331</v>
      </c>
      <c r="C334" s="68" t="s">
        <v>1044</v>
      </c>
      <c r="D334" s="68" t="s">
        <v>592</v>
      </c>
      <c r="E334" s="68"/>
      <c r="F334" s="68" t="s">
        <v>1181</v>
      </c>
      <c r="G334" s="68" t="s">
        <v>1182</v>
      </c>
      <c r="H334" s="68" t="s">
        <v>430</v>
      </c>
      <c r="I334" s="68" t="s">
        <v>1191</v>
      </c>
      <c r="J334" s="68" t="s">
        <v>335</v>
      </c>
      <c r="K334" s="68"/>
      <c r="L334" s="68"/>
      <c r="M334" s="68"/>
      <c r="N334" s="69"/>
      <c r="O334" s="68"/>
      <c r="P334" s="68" t="s">
        <v>432</v>
      </c>
      <c r="Q334" s="68"/>
      <c r="R334" s="68"/>
      <c r="S334" s="70"/>
      <c r="T334" s="69"/>
      <c r="U334" s="71">
        <v>0.8</v>
      </c>
      <c r="V334" s="71"/>
      <c r="W334" s="72">
        <v>37386</v>
      </c>
      <c r="X334" s="73" t="s">
        <v>9</v>
      </c>
    </row>
    <row r="335" spans="1:24">
      <c r="A335" s="66">
        <f t="shared" si="5"/>
        <v>332</v>
      </c>
      <c r="B335" s="67">
        <f t="shared" si="5"/>
        <v>9332</v>
      </c>
      <c r="C335" s="68" t="s">
        <v>1044</v>
      </c>
      <c r="D335" s="68" t="s">
        <v>592</v>
      </c>
      <c r="E335" s="68"/>
      <c r="F335" s="68" t="s">
        <v>516</v>
      </c>
      <c r="G335" s="68" t="s">
        <v>1192</v>
      </c>
      <c r="H335" s="68" t="s">
        <v>5</v>
      </c>
      <c r="I335" s="68"/>
      <c r="J335" s="68"/>
      <c r="K335" s="68"/>
      <c r="L335" s="68"/>
      <c r="M335" s="68" t="s">
        <v>1193</v>
      </c>
      <c r="N335" s="72">
        <v>37509</v>
      </c>
      <c r="O335" s="68"/>
      <c r="P335" s="68" t="s">
        <v>8</v>
      </c>
      <c r="Q335" s="68"/>
      <c r="R335" s="68"/>
      <c r="S335" s="70"/>
      <c r="T335" s="69"/>
      <c r="U335" s="71">
        <v>6650</v>
      </c>
      <c r="V335" s="71"/>
      <c r="W335" s="72">
        <v>37509</v>
      </c>
      <c r="X335" s="73"/>
    </row>
    <row r="336" spans="1:24">
      <c r="A336" s="66">
        <f t="shared" si="5"/>
        <v>333</v>
      </c>
      <c r="B336" s="67">
        <f t="shared" si="5"/>
        <v>9333</v>
      </c>
      <c r="C336" s="68" t="s">
        <v>1044</v>
      </c>
      <c r="D336" s="68" t="s">
        <v>592</v>
      </c>
      <c r="E336" s="68"/>
      <c r="F336" s="68" t="s">
        <v>489</v>
      </c>
      <c r="G336" s="68" t="s">
        <v>1192</v>
      </c>
      <c r="H336" s="68" t="s">
        <v>5</v>
      </c>
      <c r="I336" s="68"/>
      <c r="J336" s="68"/>
      <c r="K336" s="68"/>
      <c r="L336" s="68"/>
      <c r="M336" s="68" t="s">
        <v>1194</v>
      </c>
      <c r="N336" s="72">
        <v>37412</v>
      </c>
      <c r="O336" s="68"/>
      <c r="P336" s="68" t="s">
        <v>8</v>
      </c>
      <c r="Q336" s="68"/>
      <c r="R336" s="68"/>
      <c r="S336" s="70"/>
      <c r="T336" s="69"/>
      <c r="U336" s="71">
        <v>12600</v>
      </c>
      <c r="V336" s="71"/>
      <c r="W336" s="72">
        <v>37412</v>
      </c>
      <c r="X336" s="73"/>
    </row>
    <row r="337" spans="1:24">
      <c r="A337" s="66">
        <f t="shared" si="5"/>
        <v>334</v>
      </c>
      <c r="B337" s="67">
        <f t="shared" si="5"/>
        <v>9334</v>
      </c>
      <c r="C337" s="68" t="s">
        <v>1044</v>
      </c>
      <c r="D337" s="68" t="s">
        <v>592</v>
      </c>
      <c r="E337" s="68"/>
      <c r="F337" s="68" t="s">
        <v>1195</v>
      </c>
      <c r="G337" s="68" t="s">
        <v>1192</v>
      </c>
      <c r="H337" s="68" t="s">
        <v>5</v>
      </c>
      <c r="I337" s="68"/>
      <c r="J337" s="68"/>
      <c r="K337" s="68"/>
      <c r="L337" s="68"/>
      <c r="M337" s="68" t="s">
        <v>1196</v>
      </c>
      <c r="N337" s="72">
        <v>37305</v>
      </c>
      <c r="O337" s="68"/>
      <c r="P337" s="68" t="s">
        <v>8</v>
      </c>
      <c r="Q337" s="68"/>
      <c r="R337" s="68"/>
      <c r="S337" s="70"/>
      <c r="T337" s="69"/>
      <c r="U337" s="71">
        <v>3000</v>
      </c>
      <c r="V337" s="71"/>
      <c r="W337" s="72">
        <v>37305</v>
      </c>
      <c r="X337" s="73"/>
    </row>
    <row r="338" spans="1:24">
      <c r="A338" s="66">
        <f t="shared" si="5"/>
        <v>335</v>
      </c>
      <c r="B338" s="67">
        <f t="shared" si="5"/>
        <v>9335</v>
      </c>
      <c r="C338" s="68" t="s">
        <v>1044</v>
      </c>
      <c r="D338" s="68" t="s">
        <v>592</v>
      </c>
      <c r="E338" s="68"/>
      <c r="F338" s="68" t="s">
        <v>1195</v>
      </c>
      <c r="G338" s="68" t="s">
        <v>1192</v>
      </c>
      <c r="H338" s="68" t="s">
        <v>5</v>
      </c>
      <c r="I338" s="68"/>
      <c r="J338" s="68"/>
      <c r="K338" s="68"/>
      <c r="L338" s="68"/>
      <c r="M338" s="68" t="s">
        <v>1197</v>
      </c>
      <c r="N338" s="72">
        <v>37305</v>
      </c>
      <c r="O338" s="68"/>
      <c r="P338" s="68" t="s">
        <v>8</v>
      </c>
      <c r="Q338" s="68"/>
      <c r="R338" s="68"/>
      <c r="S338" s="70"/>
      <c r="T338" s="69"/>
      <c r="U338" s="71">
        <v>3000</v>
      </c>
      <c r="V338" s="71"/>
      <c r="W338" s="72">
        <v>37305</v>
      </c>
      <c r="X338" s="73"/>
    </row>
    <row r="339" spans="1:24">
      <c r="A339" s="66">
        <f t="shared" si="5"/>
        <v>336</v>
      </c>
      <c r="B339" s="67">
        <f t="shared" si="5"/>
        <v>9336</v>
      </c>
      <c r="C339" s="68" t="s">
        <v>1044</v>
      </c>
      <c r="D339" s="68" t="s">
        <v>592</v>
      </c>
      <c r="E339" s="68"/>
      <c r="F339" s="68" t="s">
        <v>1198</v>
      </c>
      <c r="G339" s="68" t="s">
        <v>1199</v>
      </c>
      <c r="H339" s="68" t="s">
        <v>5</v>
      </c>
      <c r="I339" s="68"/>
      <c r="J339" s="68"/>
      <c r="K339" s="68"/>
      <c r="L339" s="68"/>
      <c r="M339" s="68" t="s">
        <v>1200</v>
      </c>
      <c r="N339" s="72">
        <v>37280</v>
      </c>
      <c r="O339" s="68"/>
      <c r="P339" s="68" t="s">
        <v>8</v>
      </c>
      <c r="Q339" s="68"/>
      <c r="R339" s="68"/>
      <c r="S339" s="70"/>
      <c r="T339" s="69"/>
      <c r="U339" s="71">
        <v>2111.16</v>
      </c>
      <c r="V339" s="71"/>
      <c r="W339" s="72">
        <v>37280</v>
      </c>
      <c r="X339" s="73"/>
    </row>
    <row r="340" spans="1:24">
      <c r="A340" s="66">
        <f t="shared" si="5"/>
        <v>337</v>
      </c>
      <c r="B340" s="67">
        <f t="shared" si="5"/>
        <v>9337</v>
      </c>
      <c r="C340" s="68" t="s">
        <v>1044</v>
      </c>
      <c r="D340" s="68" t="s">
        <v>592</v>
      </c>
      <c r="E340" s="68"/>
      <c r="F340" s="68" t="s">
        <v>1201</v>
      </c>
      <c r="G340" s="68"/>
      <c r="H340" s="68" t="s">
        <v>5</v>
      </c>
      <c r="I340" s="68"/>
      <c r="J340" s="68"/>
      <c r="K340" s="68"/>
      <c r="L340" s="68"/>
      <c r="M340" s="68" t="s">
        <v>1202</v>
      </c>
      <c r="N340" s="72">
        <v>37490</v>
      </c>
      <c r="O340" s="68" t="s">
        <v>524</v>
      </c>
      <c r="P340" s="68" t="s">
        <v>8</v>
      </c>
      <c r="Q340" s="68"/>
      <c r="R340" s="68"/>
      <c r="S340" s="70"/>
      <c r="T340" s="69"/>
      <c r="U340" s="71">
        <v>467</v>
      </c>
      <c r="V340" s="71"/>
      <c r="W340" s="72">
        <v>37490</v>
      </c>
      <c r="X340" s="73"/>
    </row>
    <row r="341" spans="1:24" ht="15.75" thickBot="1">
      <c r="A341" s="15"/>
      <c r="B341" s="16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8"/>
      <c r="O341" s="17"/>
      <c r="P341" s="17"/>
      <c r="Q341" s="17"/>
      <c r="R341" s="17"/>
      <c r="S341" s="19"/>
      <c r="T341" s="18"/>
      <c r="U341" s="20">
        <f>SUBTOTAL(9,U4:U340)</f>
        <v>2529193.8400000003</v>
      </c>
      <c r="V341" s="20">
        <f>SUBTOTAL(9,V4:V340)</f>
        <v>4071477.6178200003</v>
      </c>
      <c r="W341" s="18"/>
      <c r="X341" s="21"/>
    </row>
    <row r="351" spans="1:24">
      <c r="T351" s="5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B4 E6:E3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C41" sqref="C41"/>
    </sheetView>
  </sheetViews>
  <sheetFormatPr defaultRowHeight="12.75"/>
  <cols>
    <col min="1" max="1" width="19.85546875" style="24" customWidth="1"/>
    <col min="2" max="2" width="6.85546875" style="24" customWidth="1"/>
    <col min="3" max="3" width="16" style="24" customWidth="1"/>
    <col min="4" max="4" width="7.5703125" style="24" customWidth="1"/>
    <col min="5" max="5" width="10.42578125" style="24" bestFit="1" customWidth="1"/>
    <col min="6" max="6" width="10.7109375" style="24" customWidth="1"/>
    <col min="7" max="7" width="25" style="24" customWidth="1"/>
    <col min="8" max="8" width="8" style="24" customWidth="1"/>
    <col min="9" max="9" width="14.85546875" style="24" customWidth="1"/>
    <col min="10" max="10" width="11.5703125" style="24" customWidth="1"/>
    <col min="11" max="11" width="14.7109375" style="24" customWidth="1"/>
    <col min="12" max="12" width="12" style="24" customWidth="1"/>
    <col min="13" max="13" width="23" style="24" customWidth="1"/>
    <col min="14" max="14" width="9.7109375" style="24" customWidth="1"/>
    <col min="15" max="256" width="9.140625" style="24"/>
    <col min="257" max="257" width="19.85546875" style="24" customWidth="1"/>
    <col min="258" max="258" width="6.85546875" style="24" customWidth="1"/>
    <col min="259" max="259" width="16.140625" style="24" customWidth="1"/>
    <col min="260" max="260" width="9.5703125" style="24" customWidth="1"/>
    <col min="261" max="261" width="11.5703125" style="24" customWidth="1"/>
    <col min="262" max="262" width="14.28515625" style="24" customWidth="1"/>
    <col min="263" max="263" width="25" style="24" customWidth="1"/>
    <col min="264" max="264" width="8" style="24" customWidth="1"/>
    <col min="265" max="265" width="14.85546875" style="24" customWidth="1"/>
    <col min="266" max="266" width="11.5703125" style="24" customWidth="1"/>
    <col min="267" max="267" width="14.7109375" style="24" customWidth="1"/>
    <col min="268" max="268" width="12" style="24" customWidth="1"/>
    <col min="269" max="269" width="23" style="24" customWidth="1"/>
    <col min="270" max="270" width="9.7109375" style="24" customWidth="1"/>
    <col min="271" max="512" width="9.140625" style="24"/>
    <col min="513" max="513" width="19.85546875" style="24" customWidth="1"/>
    <col min="514" max="514" width="6.85546875" style="24" customWidth="1"/>
    <col min="515" max="515" width="16.140625" style="24" customWidth="1"/>
    <col min="516" max="516" width="9.5703125" style="24" customWidth="1"/>
    <col min="517" max="517" width="11.5703125" style="24" customWidth="1"/>
    <col min="518" max="518" width="14.28515625" style="24" customWidth="1"/>
    <col min="519" max="519" width="25" style="24" customWidth="1"/>
    <col min="520" max="520" width="8" style="24" customWidth="1"/>
    <col min="521" max="521" width="14.85546875" style="24" customWidth="1"/>
    <col min="522" max="522" width="11.5703125" style="24" customWidth="1"/>
    <col min="523" max="523" width="14.7109375" style="24" customWidth="1"/>
    <col min="524" max="524" width="12" style="24" customWidth="1"/>
    <col min="525" max="525" width="23" style="24" customWidth="1"/>
    <col min="526" max="526" width="9.7109375" style="24" customWidth="1"/>
    <col min="527" max="768" width="9.140625" style="24"/>
    <col min="769" max="769" width="19.85546875" style="24" customWidth="1"/>
    <col min="770" max="770" width="6.85546875" style="24" customWidth="1"/>
    <col min="771" max="771" width="16.140625" style="24" customWidth="1"/>
    <col min="772" max="772" width="9.5703125" style="24" customWidth="1"/>
    <col min="773" max="773" width="11.5703125" style="24" customWidth="1"/>
    <col min="774" max="774" width="14.28515625" style="24" customWidth="1"/>
    <col min="775" max="775" width="25" style="24" customWidth="1"/>
    <col min="776" max="776" width="8" style="24" customWidth="1"/>
    <col min="777" max="777" width="14.85546875" style="24" customWidth="1"/>
    <col min="778" max="778" width="11.5703125" style="24" customWidth="1"/>
    <col min="779" max="779" width="14.7109375" style="24" customWidth="1"/>
    <col min="780" max="780" width="12" style="24" customWidth="1"/>
    <col min="781" max="781" width="23" style="24" customWidth="1"/>
    <col min="782" max="782" width="9.7109375" style="24" customWidth="1"/>
    <col min="783" max="1024" width="9.140625" style="24"/>
    <col min="1025" max="1025" width="19.85546875" style="24" customWidth="1"/>
    <col min="1026" max="1026" width="6.85546875" style="24" customWidth="1"/>
    <col min="1027" max="1027" width="16.140625" style="24" customWidth="1"/>
    <col min="1028" max="1028" width="9.5703125" style="24" customWidth="1"/>
    <col min="1029" max="1029" width="11.5703125" style="24" customWidth="1"/>
    <col min="1030" max="1030" width="14.28515625" style="24" customWidth="1"/>
    <col min="1031" max="1031" width="25" style="24" customWidth="1"/>
    <col min="1032" max="1032" width="8" style="24" customWidth="1"/>
    <col min="1033" max="1033" width="14.85546875" style="24" customWidth="1"/>
    <col min="1034" max="1034" width="11.5703125" style="24" customWidth="1"/>
    <col min="1035" max="1035" width="14.7109375" style="24" customWidth="1"/>
    <col min="1036" max="1036" width="12" style="24" customWidth="1"/>
    <col min="1037" max="1037" width="23" style="24" customWidth="1"/>
    <col min="1038" max="1038" width="9.7109375" style="24" customWidth="1"/>
    <col min="1039" max="1280" width="9.140625" style="24"/>
    <col min="1281" max="1281" width="19.85546875" style="24" customWidth="1"/>
    <col min="1282" max="1282" width="6.85546875" style="24" customWidth="1"/>
    <col min="1283" max="1283" width="16.140625" style="24" customWidth="1"/>
    <col min="1284" max="1284" width="9.5703125" style="24" customWidth="1"/>
    <col min="1285" max="1285" width="11.5703125" style="24" customWidth="1"/>
    <col min="1286" max="1286" width="14.28515625" style="24" customWidth="1"/>
    <col min="1287" max="1287" width="25" style="24" customWidth="1"/>
    <col min="1288" max="1288" width="8" style="24" customWidth="1"/>
    <col min="1289" max="1289" width="14.85546875" style="24" customWidth="1"/>
    <col min="1290" max="1290" width="11.5703125" style="24" customWidth="1"/>
    <col min="1291" max="1291" width="14.7109375" style="24" customWidth="1"/>
    <col min="1292" max="1292" width="12" style="24" customWidth="1"/>
    <col min="1293" max="1293" width="23" style="24" customWidth="1"/>
    <col min="1294" max="1294" width="9.7109375" style="24" customWidth="1"/>
    <col min="1295" max="1536" width="9.140625" style="24"/>
    <col min="1537" max="1537" width="19.85546875" style="24" customWidth="1"/>
    <col min="1538" max="1538" width="6.85546875" style="24" customWidth="1"/>
    <col min="1539" max="1539" width="16.140625" style="24" customWidth="1"/>
    <col min="1540" max="1540" width="9.5703125" style="24" customWidth="1"/>
    <col min="1541" max="1541" width="11.5703125" style="24" customWidth="1"/>
    <col min="1542" max="1542" width="14.28515625" style="24" customWidth="1"/>
    <col min="1543" max="1543" width="25" style="24" customWidth="1"/>
    <col min="1544" max="1544" width="8" style="24" customWidth="1"/>
    <col min="1545" max="1545" width="14.85546875" style="24" customWidth="1"/>
    <col min="1546" max="1546" width="11.5703125" style="24" customWidth="1"/>
    <col min="1547" max="1547" width="14.7109375" style="24" customWidth="1"/>
    <col min="1548" max="1548" width="12" style="24" customWidth="1"/>
    <col min="1549" max="1549" width="23" style="24" customWidth="1"/>
    <col min="1550" max="1550" width="9.7109375" style="24" customWidth="1"/>
    <col min="1551" max="1792" width="9.140625" style="24"/>
    <col min="1793" max="1793" width="19.85546875" style="24" customWidth="1"/>
    <col min="1794" max="1794" width="6.85546875" style="24" customWidth="1"/>
    <col min="1795" max="1795" width="16.140625" style="24" customWidth="1"/>
    <col min="1796" max="1796" width="9.5703125" style="24" customWidth="1"/>
    <col min="1797" max="1797" width="11.5703125" style="24" customWidth="1"/>
    <col min="1798" max="1798" width="14.28515625" style="24" customWidth="1"/>
    <col min="1799" max="1799" width="25" style="24" customWidth="1"/>
    <col min="1800" max="1800" width="8" style="24" customWidth="1"/>
    <col min="1801" max="1801" width="14.85546875" style="24" customWidth="1"/>
    <col min="1802" max="1802" width="11.5703125" style="24" customWidth="1"/>
    <col min="1803" max="1803" width="14.7109375" style="24" customWidth="1"/>
    <col min="1804" max="1804" width="12" style="24" customWidth="1"/>
    <col min="1805" max="1805" width="23" style="24" customWidth="1"/>
    <col min="1806" max="1806" width="9.7109375" style="24" customWidth="1"/>
    <col min="1807" max="2048" width="9.140625" style="24"/>
    <col min="2049" max="2049" width="19.85546875" style="24" customWidth="1"/>
    <col min="2050" max="2050" width="6.85546875" style="24" customWidth="1"/>
    <col min="2051" max="2051" width="16.140625" style="24" customWidth="1"/>
    <col min="2052" max="2052" width="9.5703125" style="24" customWidth="1"/>
    <col min="2053" max="2053" width="11.5703125" style="24" customWidth="1"/>
    <col min="2054" max="2054" width="14.28515625" style="24" customWidth="1"/>
    <col min="2055" max="2055" width="25" style="24" customWidth="1"/>
    <col min="2056" max="2056" width="8" style="24" customWidth="1"/>
    <col min="2057" max="2057" width="14.85546875" style="24" customWidth="1"/>
    <col min="2058" max="2058" width="11.5703125" style="24" customWidth="1"/>
    <col min="2059" max="2059" width="14.7109375" style="24" customWidth="1"/>
    <col min="2060" max="2060" width="12" style="24" customWidth="1"/>
    <col min="2061" max="2061" width="23" style="24" customWidth="1"/>
    <col min="2062" max="2062" width="9.7109375" style="24" customWidth="1"/>
    <col min="2063" max="2304" width="9.140625" style="24"/>
    <col min="2305" max="2305" width="19.85546875" style="24" customWidth="1"/>
    <col min="2306" max="2306" width="6.85546875" style="24" customWidth="1"/>
    <col min="2307" max="2307" width="16.140625" style="24" customWidth="1"/>
    <col min="2308" max="2308" width="9.5703125" style="24" customWidth="1"/>
    <col min="2309" max="2309" width="11.5703125" style="24" customWidth="1"/>
    <col min="2310" max="2310" width="14.28515625" style="24" customWidth="1"/>
    <col min="2311" max="2311" width="25" style="24" customWidth="1"/>
    <col min="2312" max="2312" width="8" style="24" customWidth="1"/>
    <col min="2313" max="2313" width="14.85546875" style="24" customWidth="1"/>
    <col min="2314" max="2314" width="11.5703125" style="24" customWidth="1"/>
    <col min="2315" max="2315" width="14.7109375" style="24" customWidth="1"/>
    <col min="2316" max="2316" width="12" style="24" customWidth="1"/>
    <col min="2317" max="2317" width="23" style="24" customWidth="1"/>
    <col min="2318" max="2318" width="9.7109375" style="24" customWidth="1"/>
    <col min="2319" max="2560" width="9.140625" style="24"/>
    <col min="2561" max="2561" width="19.85546875" style="24" customWidth="1"/>
    <col min="2562" max="2562" width="6.85546875" style="24" customWidth="1"/>
    <col min="2563" max="2563" width="16.140625" style="24" customWidth="1"/>
    <col min="2564" max="2564" width="9.5703125" style="24" customWidth="1"/>
    <col min="2565" max="2565" width="11.5703125" style="24" customWidth="1"/>
    <col min="2566" max="2566" width="14.28515625" style="24" customWidth="1"/>
    <col min="2567" max="2567" width="25" style="24" customWidth="1"/>
    <col min="2568" max="2568" width="8" style="24" customWidth="1"/>
    <col min="2569" max="2569" width="14.85546875" style="24" customWidth="1"/>
    <col min="2570" max="2570" width="11.5703125" style="24" customWidth="1"/>
    <col min="2571" max="2571" width="14.7109375" style="24" customWidth="1"/>
    <col min="2572" max="2572" width="12" style="24" customWidth="1"/>
    <col min="2573" max="2573" width="23" style="24" customWidth="1"/>
    <col min="2574" max="2574" width="9.7109375" style="24" customWidth="1"/>
    <col min="2575" max="2816" width="9.140625" style="24"/>
    <col min="2817" max="2817" width="19.85546875" style="24" customWidth="1"/>
    <col min="2818" max="2818" width="6.85546875" style="24" customWidth="1"/>
    <col min="2819" max="2819" width="16.140625" style="24" customWidth="1"/>
    <col min="2820" max="2820" width="9.5703125" style="24" customWidth="1"/>
    <col min="2821" max="2821" width="11.5703125" style="24" customWidth="1"/>
    <col min="2822" max="2822" width="14.28515625" style="24" customWidth="1"/>
    <col min="2823" max="2823" width="25" style="24" customWidth="1"/>
    <col min="2824" max="2824" width="8" style="24" customWidth="1"/>
    <col min="2825" max="2825" width="14.85546875" style="24" customWidth="1"/>
    <col min="2826" max="2826" width="11.5703125" style="24" customWidth="1"/>
    <col min="2827" max="2827" width="14.7109375" style="24" customWidth="1"/>
    <col min="2828" max="2828" width="12" style="24" customWidth="1"/>
    <col min="2829" max="2829" width="23" style="24" customWidth="1"/>
    <col min="2830" max="2830" width="9.7109375" style="24" customWidth="1"/>
    <col min="2831" max="3072" width="9.140625" style="24"/>
    <col min="3073" max="3073" width="19.85546875" style="24" customWidth="1"/>
    <col min="3074" max="3074" width="6.85546875" style="24" customWidth="1"/>
    <col min="3075" max="3075" width="16.140625" style="24" customWidth="1"/>
    <col min="3076" max="3076" width="9.5703125" style="24" customWidth="1"/>
    <col min="3077" max="3077" width="11.5703125" style="24" customWidth="1"/>
    <col min="3078" max="3078" width="14.28515625" style="24" customWidth="1"/>
    <col min="3079" max="3079" width="25" style="24" customWidth="1"/>
    <col min="3080" max="3080" width="8" style="24" customWidth="1"/>
    <col min="3081" max="3081" width="14.85546875" style="24" customWidth="1"/>
    <col min="3082" max="3082" width="11.5703125" style="24" customWidth="1"/>
    <col min="3083" max="3083" width="14.7109375" style="24" customWidth="1"/>
    <col min="3084" max="3084" width="12" style="24" customWidth="1"/>
    <col min="3085" max="3085" width="23" style="24" customWidth="1"/>
    <col min="3086" max="3086" width="9.7109375" style="24" customWidth="1"/>
    <col min="3087" max="3328" width="9.140625" style="24"/>
    <col min="3329" max="3329" width="19.85546875" style="24" customWidth="1"/>
    <col min="3330" max="3330" width="6.85546875" style="24" customWidth="1"/>
    <col min="3331" max="3331" width="16.140625" style="24" customWidth="1"/>
    <col min="3332" max="3332" width="9.5703125" style="24" customWidth="1"/>
    <col min="3333" max="3333" width="11.5703125" style="24" customWidth="1"/>
    <col min="3334" max="3334" width="14.28515625" style="24" customWidth="1"/>
    <col min="3335" max="3335" width="25" style="24" customWidth="1"/>
    <col min="3336" max="3336" width="8" style="24" customWidth="1"/>
    <col min="3337" max="3337" width="14.85546875" style="24" customWidth="1"/>
    <col min="3338" max="3338" width="11.5703125" style="24" customWidth="1"/>
    <col min="3339" max="3339" width="14.7109375" style="24" customWidth="1"/>
    <col min="3340" max="3340" width="12" style="24" customWidth="1"/>
    <col min="3341" max="3341" width="23" style="24" customWidth="1"/>
    <col min="3342" max="3342" width="9.7109375" style="24" customWidth="1"/>
    <col min="3343" max="3584" width="9.140625" style="24"/>
    <col min="3585" max="3585" width="19.85546875" style="24" customWidth="1"/>
    <col min="3586" max="3586" width="6.85546875" style="24" customWidth="1"/>
    <col min="3587" max="3587" width="16.140625" style="24" customWidth="1"/>
    <col min="3588" max="3588" width="9.5703125" style="24" customWidth="1"/>
    <col min="3589" max="3589" width="11.5703125" style="24" customWidth="1"/>
    <col min="3590" max="3590" width="14.28515625" style="24" customWidth="1"/>
    <col min="3591" max="3591" width="25" style="24" customWidth="1"/>
    <col min="3592" max="3592" width="8" style="24" customWidth="1"/>
    <col min="3593" max="3593" width="14.85546875" style="24" customWidth="1"/>
    <col min="3594" max="3594" width="11.5703125" style="24" customWidth="1"/>
    <col min="3595" max="3595" width="14.7109375" style="24" customWidth="1"/>
    <col min="3596" max="3596" width="12" style="24" customWidth="1"/>
    <col min="3597" max="3597" width="23" style="24" customWidth="1"/>
    <col min="3598" max="3598" width="9.7109375" style="24" customWidth="1"/>
    <col min="3599" max="3840" width="9.140625" style="24"/>
    <col min="3841" max="3841" width="19.85546875" style="24" customWidth="1"/>
    <col min="3842" max="3842" width="6.85546875" style="24" customWidth="1"/>
    <col min="3843" max="3843" width="16.140625" style="24" customWidth="1"/>
    <col min="3844" max="3844" width="9.5703125" style="24" customWidth="1"/>
    <col min="3845" max="3845" width="11.5703125" style="24" customWidth="1"/>
    <col min="3846" max="3846" width="14.28515625" style="24" customWidth="1"/>
    <col min="3847" max="3847" width="25" style="24" customWidth="1"/>
    <col min="3848" max="3848" width="8" style="24" customWidth="1"/>
    <col min="3849" max="3849" width="14.85546875" style="24" customWidth="1"/>
    <col min="3850" max="3850" width="11.5703125" style="24" customWidth="1"/>
    <col min="3851" max="3851" width="14.7109375" style="24" customWidth="1"/>
    <col min="3852" max="3852" width="12" style="24" customWidth="1"/>
    <col min="3853" max="3853" width="23" style="24" customWidth="1"/>
    <col min="3854" max="3854" width="9.7109375" style="24" customWidth="1"/>
    <col min="3855" max="4096" width="9.140625" style="24"/>
    <col min="4097" max="4097" width="19.85546875" style="24" customWidth="1"/>
    <col min="4098" max="4098" width="6.85546875" style="24" customWidth="1"/>
    <col min="4099" max="4099" width="16.140625" style="24" customWidth="1"/>
    <col min="4100" max="4100" width="9.5703125" style="24" customWidth="1"/>
    <col min="4101" max="4101" width="11.5703125" style="24" customWidth="1"/>
    <col min="4102" max="4102" width="14.28515625" style="24" customWidth="1"/>
    <col min="4103" max="4103" width="25" style="24" customWidth="1"/>
    <col min="4104" max="4104" width="8" style="24" customWidth="1"/>
    <col min="4105" max="4105" width="14.85546875" style="24" customWidth="1"/>
    <col min="4106" max="4106" width="11.5703125" style="24" customWidth="1"/>
    <col min="4107" max="4107" width="14.7109375" style="24" customWidth="1"/>
    <col min="4108" max="4108" width="12" style="24" customWidth="1"/>
    <col min="4109" max="4109" width="23" style="24" customWidth="1"/>
    <col min="4110" max="4110" width="9.7109375" style="24" customWidth="1"/>
    <col min="4111" max="4352" width="9.140625" style="24"/>
    <col min="4353" max="4353" width="19.85546875" style="24" customWidth="1"/>
    <col min="4354" max="4354" width="6.85546875" style="24" customWidth="1"/>
    <col min="4355" max="4355" width="16.140625" style="24" customWidth="1"/>
    <col min="4356" max="4356" width="9.5703125" style="24" customWidth="1"/>
    <col min="4357" max="4357" width="11.5703125" style="24" customWidth="1"/>
    <col min="4358" max="4358" width="14.28515625" style="24" customWidth="1"/>
    <col min="4359" max="4359" width="25" style="24" customWidth="1"/>
    <col min="4360" max="4360" width="8" style="24" customWidth="1"/>
    <col min="4361" max="4361" width="14.85546875" style="24" customWidth="1"/>
    <col min="4362" max="4362" width="11.5703125" style="24" customWidth="1"/>
    <col min="4363" max="4363" width="14.7109375" style="24" customWidth="1"/>
    <col min="4364" max="4364" width="12" style="24" customWidth="1"/>
    <col min="4365" max="4365" width="23" style="24" customWidth="1"/>
    <col min="4366" max="4366" width="9.7109375" style="24" customWidth="1"/>
    <col min="4367" max="4608" width="9.140625" style="24"/>
    <col min="4609" max="4609" width="19.85546875" style="24" customWidth="1"/>
    <col min="4610" max="4610" width="6.85546875" style="24" customWidth="1"/>
    <col min="4611" max="4611" width="16.140625" style="24" customWidth="1"/>
    <col min="4612" max="4612" width="9.5703125" style="24" customWidth="1"/>
    <col min="4613" max="4613" width="11.5703125" style="24" customWidth="1"/>
    <col min="4614" max="4614" width="14.28515625" style="24" customWidth="1"/>
    <col min="4615" max="4615" width="25" style="24" customWidth="1"/>
    <col min="4616" max="4616" width="8" style="24" customWidth="1"/>
    <col min="4617" max="4617" width="14.85546875" style="24" customWidth="1"/>
    <col min="4618" max="4618" width="11.5703125" style="24" customWidth="1"/>
    <col min="4619" max="4619" width="14.7109375" style="24" customWidth="1"/>
    <col min="4620" max="4620" width="12" style="24" customWidth="1"/>
    <col min="4621" max="4621" width="23" style="24" customWidth="1"/>
    <col min="4622" max="4622" width="9.7109375" style="24" customWidth="1"/>
    <col min="4623" max="4864" width="9.140625" style="24"/>
    <col min="4865" max="4865" width="19.85546875" style="24" customWidth="1"/>
    <col min="4866" max="4866" width="6.85546875" style="24" customWidth="1"/>
    <col min="4867" max="4867" width="16.140625" style="24" customWidth="1"/>
    <col min="4868" max="4868" width="9.5703125" style="24" customWidth="1"/>
    <col min="4869" max="4869" width="11.5703125" style="24" customWidth="1"/>
    <col min="4870" max="4870" width="14.28515625" style="24" customWidth="1"/>
    <col min="4871" max="4871" width="25" style="24" customWidth="1"/>
    <col min="4872" max="4872" width="8" style="24" customWidth="1"/>
    <col min="4873" max="4873" width="14.85546875" style="24" customWidth="1"/>
    <col min="4874" max="4874" width="11.5703125" style="24" customWidth="1"/>
    <col min="4875" max="4875" width="14.7109375" style="24" customWidth="1"/>
    <col min="4876" max="4876" width="12" style="24" customWidth="1"/>
    <col min="4877" max="4877" width="23" style="24" customWidth="1"/>
    <col min="4878" max="4878" width="9.7109375" style="24" customWidth="1"/>
    <col min="4879" max="5120" width="9.140625" style="24"/>
    <col min="5121" max="5121" width="19.85546875" style="24" customWidth="1"/>
    <col min="5122" max="5122" width="6.85546875" style="24" customWidth="1"/>
    <col min="5123" max="5123" width="16.140625" style="24" customWidth="1"/>
    <col min="5124" max="5124" width="9.5703125" style="24" customWidth="1"/>
    <col min="5125" max="5125" width="11.5703125" style="24" customWidth="1"/>
    <col min="5126" max="5126" width="14.28515625" style="24" customWidth="1"/>
    <col min="5127" max="5127" width="25" style="24" customWidth="1"/>
    <col min="5128" max="5128" width="8" style="24" customWidth="1"/>
    <col min="5129" max="5129" width="14.85546875" style="24" customWidth="1"/>
    <col min="5130" max="5130" width="11.5703125" style="24" customWidth="1"/>
    <col min="5131" max="5131" width="14.7109375" style="24" customWidth="1"/>
    <col min="5132" max="5132" width="12" style="24" customWidth="1"/>
    <col min="5133" max="5133" width="23" style="24" customWidth="1"/>
    <col min="5134" max="5134" width="9.7109375" style="24" customWidth="1"/>
    <col min="5135" max="5376" width="9.140625" style="24"/>
    <col min="5377" max="5377" width="19.85546875" style="24" customWidth="1"/>
    <col min="5378" max="5378" width="6.85546875" style="24" customWidth="1"/>
    <col min="5379" max="5379" width="16.140625" style="24" customWidth="1"/>
    <col min="5380" max="5380" width="9.5703125" style="24" customWidth="1"/>
    <col min="5381" max="5381" width="11.5703125" style="24" customWidth="1"/>
    <col min="5382" max="5382" width="14.28515625" style="24" customWidth="1"/>
    <col min="5383" max="5383" width="25" style="24" customWidth="1"/>
    <col min="5384" max="5384" width="8" style="24" customWidth="1"/>
    <col min="5385" max="5385" width="14.85546875" style="24" customWidth="1"/>
    <col min="5386" max="5386" width="11.5703125" style="24" customWidth="1"/>
    <col min="5387" max="5387" width="14.7109375" style="24" customWidth="1"/>
    <col min="5388" max="5388" width="12" style="24" customWidth="1"/>
    <col min="5389" max="5389" width="23" style="24" customWidth="1"/>
    <col min="5390" max="5390" width="9.7109375" style="24" customWidth="1"/>
    <col min="5391" max="5632" width="9.140625" style="24"/>
    <col min="5633" max="5633" width="19.85546875" style="24" customWidth="1"/>
    <col min="5634" max="5634" width="6.85546875" style="24" customWidth="1"/>
    <col min="5635" max="5635" width="16.140625" style="24" customWidth="1"/>
    <col min="5636" max="5636" width="9.5703125" style="24" customWidth="1"/>
    <col min="5637" max="5637" width="11.5703125" style="24" customWidth="1"/>
    <col min="5638" max="5638" width="14.28515625" style="24" customWidth="1"/>
    <col min="5639" max="5639" width="25" style="24" customWidth="1"/>
    <col min="5640" max="5640" width="8" style="24" customWidth="1"/>
    <col min="5641" max="5641" width="14.85546875" style="24" customWidth="1"/>
    <col min="5642" max="5642" width="11.5703125" style="24" customWidth="1"/>
    <col min="5643" max="5643" width="14.7109375" style="24" customWidth="1"/>
    <col min="5644" max="5644" width="12" style="24" customWidth="1"/>
    <col min="5645" max="5645" width="23" style="24" customWidth="1"/>
    <col min="5646" max="5646" width="9.7109375" style="24" customWidth="1"/>
    <col min="5647" max="5888" width="9.140625" style="24"/>
    <col min="5889" max="5889" width="19.85546875" style="24" customWidth="1"/>
    <col min="5890" max="5890" width="6.85546875" style="24" customWidth="1"/>
    <col min="5891" max="5891" width="16.140625" style="24" customWidth="1"/>
    <col min="5892" max="5892" width="9.5703125" style="24" customWidth="1"/>
    <col min="5893" max="5893" width="11.5703125" style="24" customWidth="1"/>
    <col min="5894" max="5894" width="14.28515625" style="24" customWidth="1"/>
    <col min="5895" max="5895" width="25" style="24" customWidth="1"/>
    <col min="5896" max="5896" width="8" style="24" customWidth="1"/>
    <col min="5897" max="5897" width="14.85546875" style="24" customWidth="1"/>
    <col min="5898" max="5898" width="11.5703125" style="24" customWidth="1"/>
    <col min="5899" max="5899" width="14.7109375" style="24" customWidth="1"/>
    <col min="5900" max="5900" width="12" style="24" customWidth="1"/>
    <col min="5901" max="5901" width="23" style="24" customWidth="1"/>
    <col min="5902" max="5902" width="9.7109375" style="24" customWidth="1"/>
    <col min="5903" max="6144" width="9.140625" style="24"/>
    <col min="6145" max="6145" width="19.85546875" style="24" customWidth="1"/>
    <col min="6146" max="6146" width="6.85546875" style="24" customWidth="1"/>
    <col min="6147" max="6147" width="16.140625" style="24" customWidth="1"/>
    <col min="6148" max="6148" width="9.5703125" style="24" customWidth="1"/>
    <col min="6149" max="6149" width="11.5703125" style="24" customWidth="1"/>
    <col min="6150" max="6150" width="14.28515625" style="24" customWidth="1"/>
    <col min="6151" max="6151" width="25" style="24" customWidth="1"/>
    <col min="6152" max="6152" width="8" style="24" customWidth="1"/>
    <col min="6153" max="6153" width="14.85546875" style="24" customWidth="1"/>
    <col min="6154" max="6154" width="11.5703125" style="24" customWidth="1"/>
    <col min="6155" max="6155" width="14.7109375" style="24" customWidth="1"/>
    <col min="6156" max="6156" width="12" style="24" customWidth="1"/>
    <col min="6157" max="6157" width="23" style="24" customWidth="1"/>
    <col min="6158" max="6158" width="9.7109375" style="24" customWidth="1"/>
    <col min="6159" max="6400" width="9.140625" style="24"/>
    <col min="6401" max="6401" width="19.85546875" style="24" customWidth="1"/>
    <col min="6402" max="6402" width="6.85546875" style="24" customWidth="1"/>
    <col min="6403" max="6403" width="16.140625" style="24" customWidth="1"/>
    <col min="6404" max="6404" width="9.5703125" style="24" customWidth="1"/>
    <col min="6405" max="6405" width="11.5703125" style="24" customWidth="1"/>
    <col min="6406" max="6406" width="14.28515625" style="24" customWidth="1"/>
    <col min="6407" max="6407" width="25" style="24" customWidth="1"/>
    <col min="6408" max="6408" width="8" style="24" customWidth="1"/>
    <col min="6409" max="6409" width="14.85546875" style="24" customWidth="1"/>
    <col min="6410" max="6410" width="11.5703125" style="24" customWidth="1"/>
    <col min="6411" max="6411" width="14.7109375" style="24" customWidth="1"/>
    <col min="6412" max="6412" width="12" style="24" customWidth="1"/>
    <col min="6413" max="6413" width="23" style="24" customWidth="1"/>
    <col min="6414" max="6414" width="9.7109375" style="24" customWidth="1"/>
    <col min="6415" max="6656" width="9.140625" style="24"/>
    <col min="6657" max="6657" width="19.85546875" style="24" customWidth="1"/>
    <col min="6658" max="6658" width="6.85546875" style="24" customWidth="1"/>
    <col min="6659" max="6659" width="16.140625" style="24" customWidth="1"/>
    <col min="6660" max="6660" width="9.5703125" style="24" customWidth="1"/>
    <col min="6661" max="6661" width="11.5703125" style="24" customWidth="1"/>
    <col min="6662" max="6662" width="14.28515625" style="24" customWidth="1"/>
    <col min="6663" max="6663" width="25" style="24" customWidth="1"/>
    <col min="6664" max="6664" width="8" style="24" customWidth="1"/>
    <col min="6665" max="6665" width="14.85546875" style="24" customWidth="1"/>
    <col min="6666" max="6666" width="11.5703125" style="24" customWidth="1"/>
    <col min="6667" max="6667" width="14.7109375" style="24" customWidth="1"/>
    <col min="6668" max="6668" width="12" style="24" customWidth="1"/>
    <col min="6669" max="6669" width="23" style="24" customWidth="1"/>
    <col min="6670" max="6670" width="9.7109375" style="24" customWidth="1"/>
    <col min="6671" max="6912" width="9.140625" style="24"/>
    <col min="6913" max="6913" width="19.85546875" style="24" customWidth="1"/>
    <col min="6914" max="6914" width="6.85546875" style="24" customWidth="1"/>
    <col min="6915" max="6915" width="16.140625" style="24" customWidth="1"/>
    <col min="6916" max="6916" width="9.5703125" style="24" customWidth="1"/>
    <col min="6917" max="6917" width="11.5703125" style="24" customWidth="1"/>
    <col min="6918" max="6918" width="14.28515625" style="24" customWidth="1"/>
    <col min="6919" max="6919" width="25" style="24" customWidth="1"/>
    <col min="6920" max="6920" width="8" style="24" customWidth="1"/>
    <col min="6921" max="6921" width="14.85546875" style="24" customWidth="1"/>
    <col min="6922" max="6922" width="11.5703125" style="24" customWidth="1"/>
    <col min="6923" max="6923" width="14.7109375" style="24" customWidth="1"/>
    <col min="6924" max="6924" width="12" style="24" customWidth="1"/>
    <col min="6925" max="6925" width="23" style="24" customWidth="1"/>
    <col min="6926" max="6926" width="9.7109375" style="24" customWidth="1"/>
    <col min="6927" max="7168" width="9.140625" style="24"/>
    <col min="7169" max="7169" width="19.85546875" style="24" customWidth="1"/>
    <col min="7170" max="7170" width="6.85546875" style="24" customWidth="1"/>
    <col min="7171" max="7171" width="16.140625" style="24" customWidth="1"/>
    <col min="7172" max="7172" width="9.5703125" style="24" customWidth="1"/>
    <col min="7173" max="7173" width="11.5703125" style="24" customWidth="1"/>
    <col min="7174" max="7174" width="14.28515625" style="24" customWidth="1"/>
    <col min="7175" max="7175" width="25" style="24" customWidth="1"/>
    <col min="7176" max="7176" width="8" style="24" customWidth="1"/>
    <col min="7177" max="7177" width="14.85546875" style="24" customWidth="1"/>
    <col min="7178" max="7178" width="11.5703125" style="24" customWidth="1"/>
    <col min="7179" max="7179" width="14.7109375" style="24" customWidth="1"/>
    <col min="7180" max="7180" width="12" style="24" customWidth="1"/>
    <col min="7181" max="7181" width="23" style="24" customWidth="1"/>
    <col min="7182" max="7182" width="9.7109375" style="24" customWidth="1"/>
    <col min="7183" max="7424" width="9.140625" style="24"/>
    <col min="7425" max="7425" width="19.85546875" style="24" customWidth="1"/>
    <col min="7426" max="7426" width="6.85546875" style="24" customWidth="1"/>
    <col min="7427" max="7427" width="16.140625" style="24" customWidth="1"/>
    <col min="7428" max="7428" width="9.5703125" style="24" customWidth="1"/>
    <col min="7429" max="7429" width="11.5703125" style="24" customWidth="1"/>
    <col min="7430" max="7430" width="14.28515625" style="24" customWidth="1"/>
    <col min="7431" max="7431" width="25" style="24" customWidth="1"/>
    <col min="7432" max="7432" width="8" style="24" customWidth="1"/>
    <col min="7433" max="7433" width="14.85546875" style="24" customWidth="1"/>
    <col min="7434" max="7434" width="11.5703125" style="24" customWidth="1"/>
    <col min="7435" max="7435" width="14.7109375" style="24" customWidth="1"/>
    <col min="7436" max="7436" width="12" style="24" customWidth="1"/>
    <col min="7437" max="7437" width="23" style="24" customWidth="1"/>
    <col min="7438" max="7438" width="9.7109375" style="24" customWidth="1"/>
    <col min="7439" max="7680" width="9.140625" style="24"/>
    <col min="7681" max="7681" width="19.85546875" style="24" customWidth="1"/>
    <col min="7682" max="7682" width="6.85546875" style="24" customWidth="1"/>
    <col min="7683" max="7683" width="16.140625" style="24" customWidth="1"/>
    <col min="7684" max="7684" width="9.5703125" style="24" customWidth="1"/>
    <col min="7685" max="7685" width="11.5703125" style="24" customWidth="1"/>
    <col min="7686" max="7686" width="14.28515625" style="24" customWidth="1"/>
    <col min="7687" max="7687" width="25" style="24" customWidth="1"/>
    <col min="7688" max="7688" width="8" style="24" customWidth="1"/>
    <col min="7689" max="7689" width="14.85546875" style="24" customWidth="1"/>
    <col min="7690" max="7690" width="11.5703125" style="24" customWidth="1"/>
    <col min="7691" max="7691" width="14.7109375" style="24" customWidth="1"/>
    <col min="7692" max="7692" width="12" style="24" customWidth="1"/>
    <col min="7693" max="7693" width="23" style="24" customWidth="1"/>
    <col min="7694" max="7694" width="9.7109375" style="24" customWidth="1"/>
    <col min="7695" max="7936" width="9.140625" style="24"/>
    <col min="7937" max="7937" width="19.85546875" style="24" customWidth="1"/>
    <col min="7938" max="7938" width="6.85546875" style="24" customWidth="1"/>
    <col min="7939" max="7939" width="16.140625" style="24" customWidth="1"/>
    <col min="7940" max="7940" width="9.5703125" style="24" customWidth="1"/>
    <col min="7941" max="7941" width="11.5703125" style="24" customWidth="1"/>
    <col min="7942" max="7942" width="14.28515625" style="24" customWidth="1"/>
    <col min="7943" max="7943" width="25" style="24" customWidth="1"/>
    <col min="7944" max="7944" width="8" style="24" customWidth="1"/>
    <col min="7945" max="7945" width="14.85546875" style="24" customWidth="1"/>
    <col min="7946" max="7946" width="11.5703125" style="24" customWidth="1"/>
    <col min="7947" max="7947" width="14.7109375" style="24" customWidth="1"/>
    <col min="7948" max="7948" width="12" style="24" customWidth="1"/>
    <col min="7949" max="7949" width="23" style="24" customWidth="1"/>
    <col min="7950" max="7950" width="9.7109375" style="24" customWidth="1"/>
    <col min="7951" max="8192" width="9.140625" style="24"/>
    <col min="8193" max="8193" width="19.85546875" style="24" customWidth="1"/>
    <col min="8194" max="8194" width="6.85546875" style="24" customWidth="1"/>
    <col min="8195" max="8195" width="16.140625" style="24" customWidth="1"/>
    <col min="8196" max="8196" width="9.5703125" style="24" customWidth="1"/>
    <col min="8197" max="8197" width="11.5703125" style="24" customWidth="1"/>
    <col min="8198" max="8198" width="14.28515625" style="24" customWidth="1"/>
    <col min="8199" max="8199" width="25" style="24" customWidth="1"/>
    <col min="8200" max="8200" width="8" style="24" customWidth="1"/>
    <col min="8201" max="8201" width="14.85546875" style="24" customWidth="1"/>
    <col min="8202" max="8202" width="11.5703125" style="24" customWidth="1"/>
    <col min="8203" max="8203" width="14.7109375" style="24" customWidth="1"/>
    <col min="8204" max="8204" width="12" style="24" customWidth="1"/>
    <col min="8205" max="8205" width="23" style="24" customWidth="1"/>
    <col min="8206" max="8206" width="9.7109375" style="24" customWidth="1"/>
    <col min="8207" max="8448" width="9.140625" style="24"/>
    <col min="8449" max="8449" width="19.85546875" style="24" customWidth="1"/>
    <col min="8450" max="8450" width="6.85546875" style="24" customWidth="1"/>
    <col min="8451" max="8451" width="16.140625" style="24" customWidth="1"/>
    <col min="8452" max="8452" width="9.5703125" style="24" customWidth="1"/>
    <col min="8453" max="8453" width="11.5703125" style="24" customWidth="1"/>
    <col min="8454" max="8454" width="14.28515625" style="24" customWidth="1"/>
    <col min="8455" max="8455" width="25" style="24" customWidth="1"/>
    <col min="8456" max="8456" width="8" style="24" customWidth="1"/>
    <col min="8457" max="8457" width="14.85546875" style="24" customWidth="1"/>
    <col min="8458" max="8458" width="11.5703125" style="24" customWidth="1"/>
    <col min="8459" max="8459" width="14.7109375" style="24" customWidth="1"/>
    <col min="8460" max="8460" width="12" style="24" customWidth="1"/>
    <col min="8461" max="8461" width="23" style="24" customWidth="1"/>
    <col min="8462" max="8462" width="9.7109375" style="24" customWidth="1"/>
    <col min="8463" max="8704" width="9.140625" style="24"/>
    <col min="8705" max="8705" width="19.85546875" style="24" customWidth="1"/>
    <col min="8706" max="8706" width="6.85546875" style="24" customWidth="1"/>
    <col min="8707" max="8707" width="16.140625" style="24" customWidth="1"/>
    <col min="8708" max="8708" width="9.5703125" style="24" customWidth="1"/>
    <col min="8709" max="8709" width="11.5703125" style="24" customWidth="1"/>
    <col min="8710" max="8710" width="14.28515625" style="24" customWidth="1"/>
    <col min="8711" max="8711" width="25" style="24" customWidth="1"/>
    <col min="8712" max="8712" width="8" style="24" customWidth="1"/>
    <col min="8713" max="8713" width="14.85546875" style="24" customWidth="1"/>
    <col min="8714" max="8714" width="11.5703125" style="24" customWidth="1"/>
    <col min="8715" max="8715" width="14.7109375" style="24" customWidth="1"/>
    <col min="8716" max="8716" width="12" style="24" customWidth="1"/>
    <col min="8717" max="8717" width="23" style="24" customWidth="1"/>
    <col min="8718" max="8718" width="9.7109375" style="24" customWidth="1"/>
    <col min="8719" max="8960" width="9.140625" style="24"/>
    <col min="8961" max="8961" width="19.85546875" style="24" customWidth="1"/>
    <col min="8962" max="8962" width="6.85546875" style="24" customWidth="1"/>
    <col min="8963" max="8963" width="16.140625" style="24" customWidth="1"/>
    <col min="8964" max="8964" width="9.5703125" style="24" customWidth="1"/>
    <col min="8965" max="8965" width="11.5703125" style="24" customWidth="1"/>
    <col min="8966" max="8966" width="14.28515625" style="24" customWidth="1"/>
    <col min="8967" max="8967" width="25" style="24" customWidth="1"/>
    <col min="8968" max="8968" width="8" style="24" customWidth="1"/>
    <col min="8969" max="8969" width="14.85546875" style="24" customWidth="1"/>
    <col min="8970" max="8970" width="11.5703125" style="24" customWidth="1"/>
    <col min="8971" max="8971" width="14.7109375" style="24" customWidth="1"/>
    <col min="8972" max="8972" width="12" style="24" customWidth="1"/>
    <col min="8973" max="8973" width="23" style="24" customWidth="1"/>
    <col min="8974" max="8974" width="9.7109375" style="24" customWidth="1"/>
    <col min="8975" max="9216" width="9.140625" style="24"/>
    <col min="9217" max="9217" width="19.85546875" style="24" customWidth="1"/>
    <col min="9218" max="9218" width="6.85546875" style="24" customWidth="1"/>
    <col min="9219" max="9219" width="16.140625" style="24" customWidth="1"/>
    <col min="9220" max="9220" width="9.5703125" style="24" customWidth="1"/>
    <col min="9221" max="9221" width="11.5703125" style="24" customWidth="1"/>
    <col min="9222" max="9222" width="14.28515625" style="24" customWidth="1"/>
    <col min="9223" max="9223" width="25" style="24" customWidth="1"/>
    <col min="9224" max="9224" width="8" style="24" customWidth="1"/>
    <col min="9225" max="9225" width="14.85546875" style="24" customWidth="1"/>
    <col min="9226" max="9226" width="11.5703125" style="24" customWidth="1"/>
    <col min="9227" max="9227" width="14.7109375" style="24" customWidth="1"/>
    <col min="9228" max="9228" width="12" style="24" customWidth="1"/>
    <col min="9229" max="9229" width="23" style="24" customWidth="1"/>
    <col min="9230" max="9230" width="9.7109375" style="24" customWidth="1"/>
    <col min="9231" max="9472" width="9.140625" style="24"/>
    <col min="9473" max="9473" width="19.85546875" style="24" customWidth="1"/>
    <col min="9474" max="9474" width="6.85546875" style="24" customWidth="1"/>
    <col min="9475" max="9475" width="16.140625" style="24" customWidth="1"/>
    <col min="9476" max="9476" width="9.5703125" style="24" customWidth="1"/>
    <col min="9477" max="9477" width="11.5703125" style="24" customWidth="1"/>
    <col min="9478" max="9478" width="14.28515625" style="24" customWidth="1"/>
    <col min="9479" max="9479" width="25" style="24" customWidth="1"/>
    <col min="9480" max="9480" width="8" style="24" customWidth="1"/>
    <col min="9481" max="9481" width="14.85546875" style="24" customWidth="1"/>
    <col min="9482" max="9482" width="11.5703125" style="24" customWidth="1"/>
    <col min="9483" max="9483" width="14.7109375" style="24" customWidth="1"/>
    <col min="9484" max="9484" width="12" style="24" customWidth="1"/>
    <col min="9485" max="9485" width="23" style="24" customWidth="1"/>
    <col min="9486" max="9486" width="9.7109375" style="24" customWidth="1"/>
    <col min="9487" max="9728" width="9.140625" style="24"/>
    <col min="9729" max="9729" width="19.85546875" style="24" customWidth="1"/>
    <col min="9730" max="9730" width="6.85546875" style="24" customWidth="1"/>
    <col min="9731" max="9731" width="16.140625" style="24" customWidth="1"/>
    <col min="9732" max="9732" width="9.5703125" style="24" customWidth="1"/>
    <col min="9733" max="9733" width="11.5703125" style="24" customWidth="1"/>
    <col min="9734" max="9734" width="14.28515625" style="24" customWidth="1"/>
    <col min="9735" max="9735" width="25" style="24" customWidth="1"/>
    <col min="9736" max="9736" width="8" style="24" customWidth="1"/>
    <col min="9737" max="9737" width="14.85546875" style="24" customWidth="1"/>
    <col min="9738" max="9738" width="11.5703125" style="24" customWidth="1"/>
    <col min="9739" max="9739" width="14.7109375" style="24" customWidth="1"/>
    <col min="9740" max="9740" width="12" style="24" customWidth="1"/>
    <col min="9741" max="9741" width="23" style="24" customWidth="1"/>
    <col min="9742" max="9742" width="9.7109375" style="24" customWidth="1"/>
    <col min="9743" max="9984" width="9.140625" style="24"/>
    <col min="9985" max="9985" width="19.85546875" style="24" customWidth="1"/>
    <col min="9986" max="9986" width="6.85546875" style="24" customWidth="1"/>
    <col min="9987" max="9987" width="16.140625" style="24" customWidth="1"/>
    <col min="9988" max="9988" width="9.5703125" style="24" customWidth="1"/>
    <col min="9989" max="9989" width="11.5703125" style="24" customWidth="1"/>
    <col min="9990" max="9990" width="14.28515625" style="24" customWidth="1"/>
    <col min="9991" max="9991" width="25" style="24" customWidth="1"/>
    <col min="9992" max="9992" width="8" style="24" customWidth="1"/>
    <col min="9993" max="9993" width="14.85546875" style="24" customWidth="1"/>
    <col min="9994" max="9994" width="11.5703125" style="24" customWidth="1"/>
    <col min="9995" max="9995" width="14.7109375" style="24" customWidth="1"/>
    <col min="9996" max="9996" width="12" style="24" customWidth="1"/>
    <col min="9997" max="9997" width="23" style="24" customWidth="1"/>
    <col min="9998" max="9998" width="9.7109375" style="24" customWidth="1"/>
    <col min="9999" max="10240" width="9.140625" style="24"/>
    <col min="10241" max="10241" width="19.85546875" style="24" customWidth="1"/>
    <col min="10242" max="10242" width="6.85546875" style="24" customWidth="1"/>
    <col min="10243" max="10243" width="16.140625" style="24" customWidth="1"/>
    <col min="10244" max="10244" width="9.5703125" style="24" customWidth="1"/>
    <col min="10245" max="10245" width="11.5703125" style="24" customWidth="1"/>
    <col min="10246" max="10246" width="14.28515625" style="24" customWidth="1"/>
    <col min="10247" max="10247" width="25" style="24" customWidth="1"/>
    <col min="10248" max="10248" width="8" style="24" customWidth="1"/>
    <col min="10249" max="10249" width="14.85546875" style="24" customWidth="1"/>
    <col min="10250" max="10250" width="11.5703125" style="24" customWidth="1"/>
    <col min="10251" max="10251" width="14.7109375" style="24" customWidth="1"/>
    <col min="10252" max="10252" width="12" style="24" customWidth="1"/>
    <col min="10253" max="10253" width="23" style="24" customWidth="1"/>
    <col min="10254" max="10254" width="9.7109375" style="24" customWidth="1"/>
    <col min="10255" max="10496" width="9.140625" style="24"/>
    <col min="10497" max="10497" width="19.85546875" style="24" customWidth="1"/>
    <col min="10498" max="10498" width="6.85546875" style="24" customWidth="1"/>
    <col min="10499" max="10499" width="16.140625" style="24" customWidth="1"/>
    <col min="10500" max="10500" width="9.5703125" style="24" customWidth="1"/>
    <col min="10501" max="10501" width="11.5703125" style="24" customWidth="1"/>
    <col min="10502" max="10502" width="14.28515625" style="24" customWidth="1"/>
    <col min="10503" max="10503" width="25" style="24" customWidth="1"/>
    <col min="10504" max="10504" width="8" style="24" customWidth="1"/>
    <col min="10505" max="10505" width="14.85546875" style="24" customWidth="1"/>
    <col min="10506" max="10506" width="11.5703125" style="24" customWidth="1"/>
    <col min="10507" max="10507" width="14.7109375" style="24" customWidth="1"/>
    <col min="10508" max="10508" width="12" style="24" customWidth="1"/>
    <col min="10509" max="10509" width="23" style="24" customWidth="1"/>
    <col min="10510" max="10510" width="9.7109375" style="24" customWidth="1"/>
    <col min="10511" max="10752" width="9.140625" style="24"/>
    <col min="10753" max="10753" width="19.85546875" style="24" customWidth="1"/>
    <col min="10754" max="10754" width="6.85546875" style="24" customWidth="1"/>
    <col min="10755" max="10755" width="16.140625" style="24" customWidth="1"/>
    <col min="10756" max="10756" width="9.5703125" style="24" customWidth="1"/>
    <col min="10757" max="10757" width="11.5703125" style="24" customWidth="1"/>
    <col min="10758" max="10758" width="14.28515625" style="24" customWidth="1"/>
    <col min="10759" max="10759" width="25" style="24" customWidth="1"/>
    <col min="10760" max="10760" width="8" style="24" customWidth="1"/>
    <col min="10761" max="10761" width="14.85546875" style="24" customWidth="1"/>
    <col min="10762" max="10762" width="11.5703125" style="24" customWidth="1"/>
    <col min="10763" max="10763" width="14.7109375" style="24" customWidth="1"/>
    <col min="10764" max="10764" width="12" style="24" customWidth="1"/>
    <col min="10765" max="10765" width="23" style="24" customWidth="1"/>
    <col min="10766" max="10766" width="9.7109375" style="24" customWidth="1"/>
    <col min="10767" max="11008" width="9.140625" style="24"/>
    <col min="11009" max="11009" width="19.85546875" style="24" customWidth="1"/>
    <col min="11010" max="11010" width="6.85546875" style="24" customWidth="1"/>
    <col min="11011" max="11011" width="16.140625" style="24" customWidth="1"/>
    <col min="11012" max="11012" width="9.5703125" style="24" customWidth="1"/>
    <col min="11013" max="11013" width="11.5703125" style="24" customWidth="1"/>
    <col min="11014" max="11014" width="14.28515625" style="24" customWidth="1"/>
    <col min="11015" max="11015" width="25" style="24" customWidth="1"/>
    <col min="11016" max="11016" width="8" style="24" customWidth="1"/>
    <col min="11017" max="11017" width="14.85546875" style="24" customWidth="1"/>
    <col min="11018" max="11018" width="11.5703125" style="24" customWidth="1"/>
    <col min="11019" max="11019" width="14.7109375" style="24" customWidth="1"/>
    <col min="11020" max="11020" width="12" style="24" customWidth="1"/>
    <col min="11021" max="11021" width="23" style="24" customWidth="1"/>
    <col min="11022" max="11022" width="9.7109375" style="24" customWidth="1"/>
    <col min="11023" max="11264" width="9.140625" style="24"/>
    <col min="11265" max="11265" width="19.85546875" style="24" customWidth="1"/>
    <col min="11266" max="11266" width="6.85546875" style="24" customWidth="1"/>
    <col min="11267" max="11267" width="16.140625" style="24" customWidth="1"/>
    <col min="11268" max="11268" width="9.5703125" style="24" customWidth="1"/>
    <col min="11269" max="11269" width="11.5703125" style="24" customWidth="1"/>
    <col min="11270" max="11270" width="14.28515625" style="24" customWidth="1"/>
    <col min="11271" max="11271" width="25" style="24" customWidth="1"/>
    <col min="11272" max="11272" width="8" style="24" customWidth="1"/>
    <col min="11273" max="11273" width="14.85546875" style="24" customWidth="1"/>
    <col min="11274" max="11274" width="11.5703125" style="24" customWidth="1"/>
    <col min="11275" max="11275" width="14.7109375" style="24" customWidth="1"/>
    <col min="11276" max="11276" width="12" style="24" customWidth="1"/>
    <col min="11277" max="11277" width="23" style="24" customWidth="1"/>
    <col min="11278" max="11278" width="9.7109375" style="24" customWidth="1"/>
    <col min="11279" max="11520" width="9.140625" style="24"/>
    <col min="11521" max="11521" width="19.85546875" style="24" customWidth="1"/>
    <col min="11522" max="11522" width="6.85546875" style="24" customWidth="1"/>
    <col min="11523" max="11523" width="16.140625" style="24" customWidth="1"/>
    <col min="11524" max="11524" width="9.5703125" style="24" customWidth="1"/>
    <col min="11525" max="11525" width="11.5703125" style="24" customWidth="1"/>
    <col min="11526" max="11526" width="14.28515625" style="24" customWidth="1"/>
    <col min="11527" max="11527" width="25" style="24" customWidth="1"/>
    <col min="11528" max="11528" width="8" style="24" customWidth="1"/>
    <col min="11529" max="11529" width="14.85546875" style="24" customWidth="1"/>
    <col min="11530" max="11530" width="11.5703125" style="24" customWidth="1"/>
    <col min="11531" max="11531" width="14.7109375" style="24" customWidth="1"/>
    <col min="11532" max="11532" width="12" style="24" customWidth="1"/>
    <col min="11533" max="11533" width="23" style="24" customWidth="1"/>
    <col min="11534" max="11534" width="9.7109375" style="24" customWidth="1"/>
    <col min="11535" max="11776" width="9.140625" style="24"/>
    <col min="11777" max="11777" width="19.85546875" style="24" customWidth="1"/>
    <col min="11778" max="11778" width="6.85546875" style="24" customWidth="1"/>
    <col min="11779" max="11779" width="16.140625" style="24" customWidth="1"/>
    <col min="11780" max="11780" width="9.5703125" style="24" customWidth="1"/>
    <col min="11781" max="11781" width="11.5703125" style="24" customWidth="1"/>
    <col min="11782" max="11782" width="14.28515625" style="24" customWidth="1"/>
    <col min="11783" max="11783" width="25" style="24" customWidth="1"/>
    <col min="11784" max="11784" width="8" style="24" customWidth="1"/>
    <col min="11785" max="11785" width="14.85546875" style="24" customWidth="1"/>
    <col min="11786" max="11786" width="11.5703125" style="24" customWidth="1"/>
    <col min="11787" max="11787" width="14.7109375" style="24" customWidth="1"/>
    <col min="11788" max="11788" width="12" style="24" customWidth="1"/>
    <col min="11789" max="11789" width="23" style="24" customWidth="1"/>
    <col min="11790" max="11790" width="9.7109375" style="24" customWidth="1"/>
    <col min="11791" max="12032" width="9.140625" style="24"/>
    <col min="12033" max="12033" width="19.85546875" style="24" customWidth="1"/>
    <col min="12034" max="12034" width="6.85546875" style="24" customWidth="1"/>
    <col min="12035" max="12035" width="16.140625" style="24" customWidth="1"/>
    <col min="12036" max="12036" width="9.5703125" style="24" customWidth="1"/>
    <col min="12037" max="12037" width="11.5703125" style="24" customWidth="1"/>
    <col min="12038" max="12038" width="14.28515625" style="24" customWidth="1"/>
    <col min="12039" max="12039" width="25" style="24" customWidth="1"/>
    <col min="12040" max="12040" width="8" style="24" customWidth="1"/>
    <col min="12041" max="12041" width="14.85546875" style="24" customWidth="1"/>
    <col min="12042" max="12042" width="11.5703125" style="24" customWidth="1"/>
    <col min="12043" max="12043" width="14.7109375" style="24" customWidth="1"/>
    <col min="12044" max="12044" width="12" style="24" customWidth="1"/>
    <col min="12045" max="12045" width="23" style="24" customWidth="1"/>
    <col min="12046" max="12046" width="9.7109375" style="24" customWidth="1"/>
    <col min="12047" max="12288" width="9.140625" style="24"/>
    <col min="12289" max="12289" width="19.85546875" style="24" customWidth="1"/>
    <col min="12290" max="12290" width="6.85546875" style="24" customWidth="1"/>
    <col min="12291" max="12291" width="16.140625" style="24" customWidth="1"/>
    <col min="12292" max="12292" width="9.5703125" style="24" customWidth="1"/>
    <col min="12293" max="12293" width="11.5703125" style="24" customWidth="1"/>
    <col min="12294" max="12294" width="14.28515625" style="24" customWidth="1"/>
    <col min="12295" max="12295" width="25" style="24" customWidth="1"/>
    <col min="12296" max="12296" width="8" style="24" customWidth="1"/>
    <col min="12297" max="12297" width="14.85546875" style="24" customWidth="1"/>
    <col min="12298" max="12298" width="11.5703125" style="24" customWidth="1"/>
    <col min="12299" max="12299" width="14.7109375" style="24" customWidth="1"/>
    <col min="12300" max="12300" width="12" style="24" customWidth="1"/>
    <col min="12301" max="12301" width="23" style="24" customWidth="1"/>
    <col min="12302" max="12302" width="9.7109375" style="24" customWidth="1"/>
    <col min="12303" max="12544" width="9.140625" style="24"/>
    <col min="12545" max="12545" width="19.85546875" style="24" customWidth="1"/>
    <col min="12546" max="12546" width="6.85546875" style="24" customWidth="1"/>
    <col min="12547" max="12547" width="16.140625" style="24" customWidth="1"/>
    <col min="12548" max="12548" width="9.5703125" style="24" customWidth="1"/>
    <col min="12549" max="12549" width="11.5703125" style="24" customWidth="1"/>
    <col min="12550" max="12550" width="14.28515625" style="24" customWidth="1"/>
    <col min="12551" max="12551" width="25" style="24" customWidth="1"/>
    <col min="12552" max="12552" width="8" style="24" customWidth="1"/>
    <col min="12553" max="12553" width="14.85546875" style="24" customWidth="1"/>
    <col min="12554" max="12554" width="11.5703125" style="24" customWidth="1"/>
    <col min="12555" max="12555" width="14.7109375" style="24" customWidth="1"/>
    <col min="12556" max="12556" width="12" style="24" customWidth="1"/>
    <col min="12557" max="12557" width="23" style="24" customWidth="1"/>
    <col min="12558" max="12558" width="9.7109375" style="24" customWidth="1"/>
    <col min="12559" max="12800" width="9.140625" style="24"/>
    <col min="12801" max="12801" width="19.85546875" style="24" customWidth="1"/>
    <col min="12802" max="12802" width="6.85546875" style="24" customWidth="1"/>
    <col min="12803" max="12803" width="16.140625" style="24" customWidth="1"/>
    <col min="12804" max="12804" width="9.5703125" style="24" customWidth="1"/>
    <col min="12805" max="12805" width="11.5703125" style="24" customWidth="1"/>
    <col min="12806" max="12806" width="14.28515625" style="24" customWidth="1"/>
    <col min="12807" max="12807" width="25" style="24" customWidth="1"/>
    <col min="12808" max="12808" width="8" style="24" customWidth="1"/>
    <col min="12809" max="12809" width="14.85546875" style="24" customWidth="1"/>
    <col min="12810" max="12810" width="11.5703125" style="24" customWidth="1"/>
    <col min="12811" max="12811" width="14.7109375" style="24" customWidth="1"/>
    <col min="12812" max="12812" width="12" style="24" customWidth="1"/>
    <col min="12813" max="12813" width="23" style="24" customWidth="1"/>
    <col min="12814" max="12814" width="9.7109375" style="24" customWidth="1"/>
    <col min="12815" max="13056" width="9.140625" style="24"/>
    <col min="13057" max="13057" width="19.85546875" style="24" customWidth="1"/>
    <col min="13058" max="13058" width="6.85546875" style="24" customWidth="1"/>
    <col min="13059" max="13059" width="16.140625" style="24" customWidth="1"/>
    <col min="13060" max="13060" width="9.5703125" style="24" customWidth="1"/>
    <col min="13061" max="13061" width="11.5703125" style="24" customWidth="1"/>
    <col min="13062" max="13062" width="14.28515625" style="24" customWidth="1"/>
    <col min="13063" max="13063" width="25" style="24" customWidth="1"/>
    <col min="13064" max="13064" width="8" style="24" customWidth="1"/>
    <col min="13065" max="13065" width="14.85546875" style="24" customWidth="1"/>
    <col min="13066" max="13066" width="11.5703125" style="24" customWidth="1"/>
    <col min="13067" max="13067" width="14.7109375" style="24" customWidth="1"/>
    <col min="13068" max="13068" width="12" style="24" customWidth="1"/>
    <col min="13069" max="13069" width="23" style="24" customWidth="1"/>
    <col min="13070" max="13070" width="9.7109375" style="24" customWidth="1"/>
    <col min="13071" max="13312" width="9.140625" style="24"/>
    <col min="13313" max="13313" width="19.85546875" style="24" customWidth="1"/>
    <col min="13314" max="13314" width="6.85546875" style="24" customWidth="1"/>
    <col min="13315" max="13315" width="16.140625" style="24" customWidth="1"/>
    <col min="13316" max="13316" width="9.5703125" style="24" customWidth="1"/>
    <col min="13317" max="13317" width="11.5703125" style="24" customWidth="1"/>
    <col min="13318" max="13318" width="14.28515625" style="24" customWidth="1"/>
    <col min="13319" max="13319" width="25" style="24" customWidth="1"/>
    <col min="13320" max="13320" width="8" style="24" customWidth="1"/>
    <col min="13321" max="13321" width="14.85546875" style="24" customWidth="1"/>
    <col min="13322" max="13322" width="11.5703125" style="24" customWidth="1"/>
    <col min="13323" max="13323" width="14.7109375" style="24" customWidth="1"/>
    <col min="13324" max="13324" width="12" style="24" customWidth="1"/>
    <col min="13325" max="13325" width="23" style="24" customWidth="1"/>
    <col min="13326" max="13326" width="9.7109375" style="24" customWidth="1"/>
    <col min="13327" max="13568" width="9.140625" style="24"/>
    <col min="13569" max="13569" width="19.85546875" style="24" customWidth="1"/>
    <col min="13570" max="13570" width="6.85546875" style="24" customWidth="1"/>
    <col min="13571" max="13571" width="16.140625" style="24" customWidth="1"/>
    <col min="13572" max="13572" width="9.5703125" style="24" customWidth="1"/>
    <col min="13573" max="13573" width="11.5703125" style="24" customWidth="1"/>
    <col min="13574" max="13574" width="14.28515625" style="24" customWidth="1"/>
    <col min="13575" max="13575" width="25" style="24" customWidth="1"/>
    <col min="13576" max="13576" width="8" style="24" customWidth="1"/>
    <col min="13577" max="13577" width="14.85546875" style="24" customWidth="1"/>
    <col min="13578" max="13578" width="11.5703125" style="24" customWidth="1"/>
    <col min="13579" max="13579" width="14.7109375" style="24" customWidth="1"/>
    <col min="13580" max="13580" width="12" style="24" customWidth="1"/>
    <col min="13581" max="13581" width="23" style="24" customWidth="1"/>
    <col min="13582" max="13582" width="9.7109375" style="24" customWidth="1"/>
    <col min="13583" max="13824" width="9.140625" style="24"/>
    <col min="13825" max="13825" width="19.85546875" style="24" customWidth="1"/>
    <col min="13826" max="13826" width="6.85546875" style="24" customWidth="1"/>
    <col min="13827" max="13827" width="16.140625" style="24" customWidth="1"/>
    <col min="13828" max="13828" width="9.5703125" style="24" customWidth="1"/>
    <col min="13829" max="13829" width="11.5703125" style="24" customWidth="1"/>
    <col min="13830" max="13830" width="14.28515625" style="24" customWidth="1"/>
    <col min="13831" max="13831" width="25" style="24" customWidth="1"/>
    <col min="13832" max="13832" width="8" style="24" customWidth="1"/>
    <col min="13833" max="13833" width="14.85546875" style="24" customWidth="1"/>
    <col min="13834" max="13834" width="11.5703125" style="24" customWidth="1"/>
    <col min="13835" max="13835" width="14.7109375" style="24" customWidth="1"/>
    <col min="13836" max="13836" width="12" style="24" customWidth="1"/>
    <col min="13837" max="13837" width="23" style="24" customWidth="1"/>
    <col min="13838" max="13838" width="9.7109375" style="24" customWidth="1"/>
    <col min="13839" max="14080" width="9.140625" style="24"/>
    <col min="14081" max="14081" width="19.85546875" style="24" customWidth="1"/>
    <col min="14082" max="14082" width="6.85546875" style="24" customWidth="1"/>
    <col min="14083" max="14083" width="16.140625" style="24" customWidth="1"/>
    <col min="14084" max="14084" width="9.5703125" style="24" customWidth="1"/>
    <col min="14085" max="14085" width="11.5703125" style="24" customWidth="1"/>
    <col min="14086" max="14086" width="14.28515625" style="24" customWidth="1"/>
    <col min="14087" max="14087" width="25" style="24" customWidth="1"/>
    <col min="14088" max="14088" width="8" style="24" customWidth="1"/>
    <col min="14089" max="14089" width="14.85546875" style="24" customWidth="1"/>
    <col min="14090" max="14090" width="11.5703125" style="24" customWidth="1"/>
    <col min="14091" max="14091" width="14.7109375" style="24" customWidth="1"/>
    <col min="14092" max="14092" width="12" style="24" customWidth="1"/>
    <col min="14093" max="14093" width="23" style="24" customWidth="1"/>
    <col min="14094" max="14094" width="9.7109375" style="24" customWidth="1"/>
    <col min="14095" max="14336" width="9.140625" style="24"/>
    <col min="14337" max="14337" width="19.85546875" style="24" customWidth="1"/>
    <col min="14338" max="14338" width="6.85546875" style="24" customWidth="1"/>
    <col min="14339" max="14339" width="16.140625" style="24" customWidth="1"/>
    <col min="14340" max="14340" width="9.5703125" style="24" customWidth="1"/>
    <col min="14341" max="14341" width="11.5703125" style="24" customWidth="1"/>
    <col min="14342" max="14342" width="14.28515625" style="24" customWidth="1"/>
    <col min="14343" max="14343" width="25" style="24" customWidth="1"/>
    <col min="14344" max="14344" width="8" style="24" customWidth="1"/>
    <col min="14345" max="14345" width="14.85546875" style="24" customWidth="1"/>
    <col min="14346" max="14346" width="11.5703125" style="24" customWidth="1"/>
    <col min="14347" max="14347" width="14.7109375" style="24" customWidth="1"/>
    <col min="14348" max="14348" width="12" style="24" customWidth="1"/>
    <col min="14349" max="14349" width="23" style="24" customWidth="1"/>
    <col min="14350" max="14350" width="9.7109375" style="24" customWidth="1"/>
    <col min="14351" max="14592" width="9.140625" style="24"/>
    <col min="14593" max="14593" width="19.85546875" style="24" customWidth="1"/>
    <col min="14594" max="14594" width="6.85546875" style="24" customWidth="1"/>
    <col min="14595" max="14595" width="16.140625" style="24" customWidth="1"/>
    <col min="14596" max="14596" width="9.5703125" style="24" customWidth="1"/>
    <col min="14597" max="14597" width="11.5703125" style="24" customWidth="1"/>
    <col min="14598" max="14598" width="14.28515625" style="24" customWidth="1"/>
    <col min="14599" max="14599" width="25" style="24" customWidth="1"/>
    <col min="14600" max="14600" width="8" style="24" customWidth="1"/>
    <col min="14601" max="14601" width="14.85546875" style="24" customWidth="1"/>
    <col min="14602" max="14602" width="11.5703125" style="24" customWidth="1"/>
    <col min="14603" max="14603" width="14.7109375" style="24" customWidth="1"/>
    <col min="14604" max="14604" width="12" style="24" customWidth="1"/>
    <col min="14605" max="14605" width="23" style="24" customWidth="1"/>
    <col min="14606" max="14606" width="9.7109375" style="24" customWidth="1"/>
    <col min="14607" max="14848" width="9.140625" style="24"/>
    <col min="14849" max="14849" width="19.85546875" style="24" customWidth="1"/>
    <col min="14850" max="14850" width="6.85546875" style="24" customWidth="1"/>
    <col min="14851" max="14851" width="16.140625" style="24" customWidth="1"/>
    <col min="14852" max="14852" width="9.5703125" style="24" customWidth="1"/>
    <col min="14853" max="14853" width="11.5703125" style="24" customWidth="1"/>
    <col min="14854" max="14854" width="14.28515625" style="24" customWidth="1"/>
    <col min="14855" max="14855" width="25" style="24" customWidth="1"/>
    <col min="14856" max="14856" width="8" style="24" customWidth="1"/>
    <col min="14857" max="14857" width="14.85546875" style="24" customWidth="1"/>
    <col min="14858" max="14858" width="11.5703125" style="24" customWidth="1"/>
    <col min="14859" max="14859" width="14.7109375" style="24" customWidth="1"/>
    <col min="14860" max="14860" width="12" style="24" customWidth="1"/>
    <col min="14861" max="14861" width="23" style="24" customWidth="1"/>
    <col min="14862" max="14862" width="9.7109375" style="24" customWidth="1"/>
    <col min="14863" max="15104" width="9.140625" style="24"/>
    <col min="15105" max="15105" width="19.85546875" style="24" customWidth="1"/>
    <col min="15106" max="15106" width="6.85546875" style="24" customWidth="1"/>
    <col min="15107" max="15107" width="16.140625" style="24" customWidth="1"/>
    <col min="15108" max="15108" width="9.5703125" style="24" customWidth="1"/>
    <col min="15109" max="15109" width="11.5703125" style="24" customWidth="1"/>
    <col min="15110" max="15110" width="14.28515625" style="24" customWidth="1"/>
    <col min="15111" max="15111" width="25" style="24" customWidth="1"/>
    <col min="15112" max="15112" width="8" style="24" customWidth="1"/>
    <col min="15113" max="15113" width="14.85546875" style="24" customWidth="1"/>
    <col min="15114" max="15114" width="11.5703125" style="24" customWidth="1"/>
    <col min="15115" max="15115" width="14.7109375" style="24" customWidth="1"/>
    <col min="15116" max="15116" width="12" style="24" customWidth="1"/>
    <col min="15117" max="15117" width="23" style="24" customWidth="1"/>
    <col min="15118" max="15118" width="9.7109375" style="24" customWidth="1"/>
    <col min="15119" max="15360" width="9.140625" style="24"/>
    <col min="15361" max="15361" width="19.85546875" style="24" customWidth="1"/>
    <col min="15362" max="15362" width="6.85546875" style="24" customWidth="1"/>
    <col min="15363" max="15363" width="16.140625" style="24" customWidth="1"/>
    <col min="15364" max="15364" width="9.5703125" style="24" customWidth="1"/>
    <col min="15365" max="15365" width="11.5703125" style="24" customWidth="1"/>
    <col min="15366" max="15366" width="14.28515625" style="24" customWidth="1"/>
    <col min="15367" max="15367" width="25" style="24" customWidth="1"/>
    <col min="15368" max="15368" width="8" style="24" customWidth="1"/>
    <col min="15369" max="15369" width="14.85546875" style="24" customWidth="1"/>
    <col min="15370" max="15370" width="11.5703125" style="24" customWidth="1"/>
    <col min="15371" max="15371" width="14.7109375" style="24" customWidth="1"/>
    <col min="15372" max="15372" width="12" style="24" customWidth="1"/>
    <col min="15373" max="15373" width="23" style="24" customWidth="1"/>
    <col min="15374" max="15374" width="9.7109375" style="24" customWidth="1"/>
    <col min="15375" max="15616" width="9.140625" style="24"/>
    <col min="15617" max="15617" width="19.85546875" style="24" customWidth="1"/>
    <col min="15618" max="15618" width="6.85546875" style="24" customWidth="1"/>
    <col min="15619" max="15619" width="16.140625" style="24" customWidth="1"/>
    <col min="15620" max="15620" width="9.5703125" style="24" customWidth="1"/>
    <col min="15621" max="15621" width="11.5703125" style="24" customWidth="1"/>
    <col min="15622" max="15622" width="14.28515625" style="24" customWidth="1"/>
    <col min="15623" max="15623" width="25" style="24" customWidth="1"/>
    <col min="15624" max="15624" width="8" style="24" customWidth="1"/>
    <col min="15625" max="15625" width="14.85546875" style="24" customWidth="1"/>
    <col min="15626" max="15626" width="11.5703125" style="24" customWidth="1"/>
    <col min="15627" max="15627" width="14.7109375" style="24" customWidth="1"/>
    <col min="15628" max="15628" width="12" style="24" customWidth="1"/>
    <col min="15629" max="15629" width="23" style="24" customWidth="1"/>
    <col min="15630" max="15630" width="9.7109375" style="24" customWidth="1"/>
    <col min="15631" max="15872" width="9.140625" style="24"/>
    <col min="15873" max="15873" width="19.85546875" style="24" customWidth="1"/>
    <col min="15874" max="15874" width="6.85546875" style="24" customWidth="1"/>
    <col min="15875" max="15875" width="16.140625" style="24" customWidth="1"/>
    <col min="15876" max="15876" width="9.5703125" style="24" customWidth="1"/>
    <col min="15877" max="15877" width="11.5703125" style="24" customWidth="1"/>
    <col min="15878" max="15878" width="14.28515625" style="24" customWidth="1"/>
    <col min="15879" max="15879" width="25" style="24" customWidth="1"/>
    <col min="15880" max="15880" width="8" style="24" customWidth="1"/>
    <col min="15881" max="15881" width="14.85546875" style="24" customWidth="1"/>
    <col min="15882" max="15882" width="11.5703125" style="24" customWidth="1"/>
    <col min="15883" max="15883" width="14.7109375" style="24" customWidth="1"/>
    <col min="15884" max="15884" width="12" style="24" customWidth="1"/>
    <col min="15885" max="15885" width="23" style="24" customWidth="1"/>
    <col min="15886" max="15886" width="9.7109375" style="24" customWidth="1"/>
    <col min="15887" max="16128" width="9.140625" style="24"/>
    <col min="16129" max="16129" width="19.85546875" style="24" customWidth="1"/>
    <col min="16130" max="16130" width="6.85546875" style="24" customWidth="1"/>
    <col min="16131" max="16131" width="16.140625" style="24" customWidth="1"/>
    <col min="16132" max="16132" width="9.5703125" style="24" customWidth="1"/>
    <col min="16133" max="16133" width="11.5703125" style="24" customWidth="1"/>
    <col min="16134" max="16134" width="14.28515625" style="24" customWidth="1"/>
    <col min="16135" max="16135" width="25" style="24" customWidth="1"/>
    <col min="16136" max="16136" width="8" style="24" customWidth="1"/>
    <col min="16137" max="16137" width="14.85546875" style="24" customWidth="1"/>
    <col min="16138" max="16138" width="11.5703125" style="24" customWidth="1"/>
    <col min="16139" max="16139" width="14.7109375" style="24" customWidth="1"/>
    <col min="16140" max="16140" width="12" style="24" customWidth="1"/>
    <col min="16141" max="16141" width="23" style="24" customWidth="1"/>
    <col min="16142" max="16142" width="9.7109375" style="24" customWidth="1"/>
    <col min="16143" max="16384" width="9.140625" style="24"/>
  </cols>
  <sheetData>
    <row r="1" spans="1:14" s="23" customFormat="1" ht="47.25" customHeight="1" thickBot="1">
      <c r="A1" s="98" t="s">
        <v>1233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/>
    </row>
    <row r="2" spans="1:14" ht="6" customHeight="1" thickBot="1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</row>
    <row r="3" spans="1:14" ht="5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</row>
    <row r="4" spans="1:14" s="28" customFormat="1" ht="33.75" customHeight="1" thickBot="1">
      <c r="A4" s="104" t="s">
        <v>1234</v>
      </c>
      <c r="B4" s="105"/>
      <c r="C4" s="106" t="s">
        <v>1235</v>
      </c>
      <c r="D4" s="107"/>
      <c r="E4" s="106" t="s">
        <v>1236</v>
      </c>
      <c r="F4" s="107"/>
      <c r="G4" s="106" t="s">
        <v>1237</v>
      </c>
      <c r="H4" s="107"/>
      <c r="I4" s="108" t="s">
        <v>1238</v>
      </c>
      <c r="J4" s="109"/>
      <c r="K4" s="106" t="s">
        <v>1239</v>
      </c>
      <c r="L4" s="107"/>
      <c r="M4" s="110" t="s">
        <v>1240</v>
      </c>
      <c r="N4" s="111"/>
    </row>
    <row r="5" spans="1:14" s="28" customFormat="1" ht="5.25" customHeight="1" thickBot="1">
      <c r="A5" s="29"/>
      <c r="B5" s="30"/>
      <c r="C5" s="31"/>
      <c r="D5" s="30"/>
      <c r="E5" s="29"/>
      <c r="F5" s="30"/>
      <c r="G5" s="29"/>
      <c r="H5" s="30"/>
      <c r="I5" s="29"/>
      <c r="J5" s="30"/>
      <c r="K5" s="29"/>
      <c r="L5" s="30"/>
      <c r="M5" s="32"/>
      <c r="N5" s="33"/>
    </row>
    <row r="6" spans="1:14">
      <c r="A6" s="34" t="s">
        <v>1241</v>
      </c>
      <c r="B6" s="35" t="s">
        <v>1242</v>
      </c>
      <c r="C6" s="36" t="s">
        <v>1243</v>
      </c>
      <c r="D6" s="35" t="s">
        <v>5</v>
      </c>
      <c r="E6" s="37" t="s">
        <v>1244</v>
      </c>
      <c r="F6" s="35" t="s">
        <v>7</v>
      </c>
      <c r="G6" s="37" t="s">
        <v>1245</v>
      </c>
      <c r="H6" s="35" t="s">
        <v>1246</v>
      </c>
      <c r="I6" s="37" t="s">
        <v>1241</v>
      </c>
      <c r="J6" s="35" t="s">
        <v>524</v>
      </c>
      <c r="K6" s="37" t="s">
        <v>1247</v>
      </c>
      <c r="L6" s="35" t="s">
        <v>432</v>
      </c>
      <c r="M6" s="37" t="s">
        <v>1248</v>
      </c>
      <c r="N6" s="35" t="s">
        <v>1249</v>
      </c>
    </row>
    <row r="7" spans="1:14">
      <c r="A7" s="38" t="s">
        <v>1250</v>
      </c>
      <c r="B7" s="39" t="s">
        <v>592</v>
      </c>
      <c r="C7" s="40" t="s">
        <v>1251</v>
      </c>
      <c r="D7" s="39" t="s">
        <v>430</v>
      </c>
      <c r="E7" s="38" t="s">
        <v>1252</v>
      </c>
      <c r="F7" s="39" t="s">
        <v>335</v>
      </c>
      <c r="G7" s="38" t="s">
        <v>1253</v>
      </c>
      <c r="H7" s="39" t="s">
        <v>1254</v>
      </c>
      <c r="I7" s="38" t="s">
        <v>1255</v>
      </c>
      <c r="J7" s="39" t="s">
        <v>590</v>
      </c>
      <c r="K7" s="38" t="s">
        <v>1256</v>
      </c>
      <c r="L7" s="39" t="s">
        <v>1257</v>
      </c>
      <c r="M7" s="38" t="s">
        <v>1258</v>
      </c>
      <c r="N7" s="39" t="s">
        <v>443</v>
      </c>
    </row>
    <row r="8" spans="1:14">
      <c r="A8" s="38" t="s">
        <v>1259</v>
      </c>
      <c r="B8" s="39" t="s">
        <v>2</v>
      </c>
      <c r="C8" s="40" t="s">
        <v>1260</v>
      </c>
      <c r="D8" s="39" t="s">
        <v>441</v>
      </c>
      <c r="E8" s="38" t="s">
        <v>1261</v>
      </c>
      <c r="F8" s="39" t="s">
        <v>1262</v>
      </c>
      <c r="G8" s="38" t="s">
        <v>1263</v>
      </c>
      <c r="H8" s="39" t="s">
        <v>1264</v>
      </c>
      <c r="I8" s="38" t="s">
        <v>1265</v>
      </c>
      <c r="J8" s="39" t="s">
        <v>1266</v>
      </c>
      <c r="K8" s="38" t="s">
        <v>1267</v>
      </c>
      <c r="L8" s="39" t="s">
        <v>1268</v>
      </c>
      <c r="M8" s="38" t="s">
        <v>1269</v>
      </c>
      <c r="N8" s="39" t="s">
        <v>1270</v>
      </c>
    </row>
    <row r="9" spans="1:14">
      <c r="A9" s="38" t="s">
        <v>1271</v>
      </c>
      <c r="B9" s="39" t="s">
        <v>1272</v>
      </c>
      <c r="C9" s="41"/>
      <c r="D9" s="42"/>
      <c r="E9" s="43"/>
      <c r="F9" s="44"/>
      <c r="G9" s="38" t="s">
        <v>1273</v>
      </c>
      <c r="H9" s="39" t="s">
        <v>1274</v>
      </c>
      <c r="I9" s="38"/>
      <c r="J9" s="39"/>
      <c r="K9" s="38" t="s">
        <v>1275</v>
      </c>
      <c r="L9" s="39" t="s">
        <v>1276</v>
      </c>
      <c r="M9" s="45"/>
      <c r="N9" s="42"/>
    </row>
    <row r="10" spans="1:14">
      <c r="A10" s="38" t="s">
        <v>1277</v>
      </c>
      <c r="B10" s="39" t="s">
        <v>1278</v>
      </c>
      <c r="C10" s="46"/>
      <c r="D10" s="42"/>
      <c r="E10" s="43"/>
      <c r="F10" s="47"/>
      <c r="G10" s="38" t="s">
        <v>1279</v>
      </c>
      <c r="H10" s="39" t="s">
        <v>1280</v>
      </c>
      <c r="I10" s="38"/>
      <c r="J10" s="39"/>
      <c r="K10" s="38" t="s">
        <v>1281</v>
      </c>
      <c r="L10" s="39" t="s">
        <v>1282</v>
      </c>
      <c r="M10" s="48"/>
      <c r="N10" s="42"/>
    </row>
    <row r="11" spans="1:14">
      <c r="A11" s="38" t="s">
        <v>1283</v>
      </c>
      <c r="B11" s="39" t="s">
        <v>1284</v>
      </c>
      <c r="C11" s="49"/>
      <c r="D11" s="42"/>
      <c r="E11" s="43"/>
      <c r="F11" s="39"/>
      <c r="G11" s="38" t="s">
        <v>1285</v>
      </c>
      <c r="H11" s="39" t="s">
        <v>1286</v>
      </c>
      <c r="I11" s="38"/>
      <c r="J11" s="39"/>
      <c r="K11" s="38" t="s">
        <v>1287</v>
      </c>
      <c r="L11" s="39" t="s">
        <v>1288</v>
      </c>
      <c r="M11" s="50"/>
      <c r="N11" s="42"/>
    </row>
    <row r="12" spans="1:14">
      <c r="A12" s="38" t="s">
        <v>1289</v>
      </c>
      <c r="B12" s="39" t="s">
        <v>1290</v>
      </c>
      <c r="C12" s="49"/>
      <c r="D12" s="42"/>
      <c r="E12" s="43"/>
      <c r="F12" s="42"/>
      <c r="G12" s="38" t="s">
        <v>1291</v>
      </c>
      <c r="H12" s="39" t="s">
        <v>1292</v>
      </c>
      <c r="I12" s="38"/>
      <c r="J12" s="39"/>
      <c r="K12" s="38" t="s">
        <v>1293</v>
      </c>
      <c r="L12" s="39" t="s">
        <v>8</v>
      </c>
      <c r="M12" s="50"/>
      <c r="N12" s="42"/>
    </row>
    <row r="13" spans="1:14">
      <c r="A13" s="43"/>
      <c r="B13" s="39"/>
      <c r="C13" s="49"/>
      <c r="D13" s="42"/>
      <c r="E13" s="43"/>
      <c r="F13" s="42"/>
      <c r="G13" s="38" t="s">
        <v>1294</v>
      </c>
      <c r="H13" s="39" t="s">
        <v>1295</v>
      </c>
      <c r="I13" s="45"/>
      <c r="J13" s="44"/>
      <c r="K13" s="45"/>
      <c r="L13" s="44"/>
      <c r="M13" s="50"/>
      <c r="N13" s="42"/>
    </row>
    <row r="14" spans="1:14">
      <c r="A14" s="43"/>
      <c r="B14" s="42"/>
      <c r="C14" s="49"/>
      <c r="D14" s="42"/>
      <c r="E14" s="43"/>
      <c r="F14" s="42"/>
      <c r="G14" s="38" t="s">
        <v>1296</v>
      </c>
      <c r="H14" s="39" t="s">
        <v>1297</v>
      </c>
      <c r="I14" s="48"/>
      <c r="J14" s="47"/>
      <c r="K14" s="48"/>
      <c r="L14" s="47"/>
      <c r="M14" s="50"/>
      <c r="N14" s="42"/>
    </row>
    <row r="15" spans="1:14">
      <c r="A15" s="43"/>
      <c r="B15" s="39"/>
      <c r="C15" s="49"/>
      <c r="D15" s="42"/>
      <c r="E15" s="43"/>
      <c r="F15" s="39"/>
      <c r="G15" s="38" t="s">
        <v>1298</v>
      </c>
      <c r="H15" s="39" t="s">
        <v>1299</v>
      </c>
      <c r="I15" s="50"/>
      <c r="J15" s="39"/>
      <c r="K15" s="50"/>
      <c r="L15" s="39"/>
      <c r="M15" s="50"/>
      <c r="N15" s="42"/>
    </row>
    <row r="16" spans="1:14" ht="13.5" thickBot="1">
      <c r="A16" s="51"/>
      <c r="B16" s="52"/>
      <c r="C16" s="53"/>
      <c r="D16" s="54"/>
      <c r="E16" s="51"/>
      <c r="F16" s="55"/>
      <c r="G16" s="56" t="s">
        <v>1300</v>
      </c>
      <c r="H16" s="55" t="s">
        <v>1266</v>
      </c>
      <c r="I16" s="57"/>
      <c r="J16" s="55"/>
      <c r="K16" s="57"/>
      <c r="L16" s="55"/>
      <c r="M16" s="57"/>
      <c r="N16" s="54"/>
    </row>
    <row r="17" spans="1:14" s="23" customFormat="1" ht="24.75" customHeight="1" thickBot="1">
      <c r="A17" s="94"/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JSBL-2012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2013-04-17T11:40:42Z</dcterms:created>
  <dcterms:modified xsi:type="dcterms:W3CDTF">2013-05-03T07:30:29Z</dcterms:modified>
</cp:coreProperties>
</file>