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HSBC-2011" sheetId="1" r:id="rId1"/>
  </sheets>
  <definedNames>
    <definedName name="_xlnm._FilterDatabase" localSheetId="0" hidden="1">'HSBC-2011'!$A$2:$U$109</definedName>
    <definedName name="_xlnm.Database">'HSBC-2011'!$B$2:$U$109</definedName>
  </definedNames>
  <calcPr calcId="125725"/>
</workbook>
</file>

<file path=xl/calcChain.xml><?xml version="1.0" encoding="utf-8"?>
<calcChain xmlns="http://schemas.openxmlformats.org/spreadsheetml/2006/main">
  <c r="R110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</calcChain>
</file>

<file path=xl/sharedStrings.xml><?xml version="1.0" encoding="utf-8"?>
<sst xmlns="http://schemas.openxmlformats.org/spreadsheetml/2006/main" count="1069" uniqueCount="426">
  <si>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</si>
  <si>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</si>
  <si>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</si>
  <si>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</si>
  <si>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</si>
  <si>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</si>
  <si>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</si>
  <si>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</si>
  <si>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</si>
  <si>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</si>
  <si>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</si>
  <si>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</si>
  <si>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</si>
  <si>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</si>
  <si>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</si>
  <si>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</si>
  <si>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</si>
  <si>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</si>
  <si>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</si>
  <si>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</si>
  <si>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001</t>
  </si>
  <si>
    <t>Karachi Main Br</t>
  </si>
  <si>
    <t>SD</t>
  </si>
  <si>
    <t>Nasim Akbar/ Najiah</t>
  </si>
  <si>
    <t>26/1 23rd Street Off Khayaban-e-Tazeem Phase V DHA</t>
  </si>
  <si>
    <t>LCY</t>
  </si>
  <si>
    <t>001-056811-030</t>
  </si>
  <si>
    <t>PLS</t>
  </si>
  <si>
    <t>CO</t>
  </si>
  <si>
    <t>054024</t>
  </si>
  <si>
    <t>PKR</t>
  </si>
  <si>
    <t>054003</t>
  </si>
  <si>
    <t>Tyco Fire And Security Paksitan</t>
  </si>
  <si>
    <t>4Th Floor Philips Markaz Ma Jinnah Road Karachi</t>
  </si>
  <si>
    <t>001-065549-002</t>
  </si>
  <si>
    <t>CURR</t>
  </si>
  <si>
    <t>DD</t>
  </si>
  <si>
    <t>DDKRI355563</t>
  </si>
  <si>
    <t>Sajjad Zafar Mehal</t>
  </si>
  <si>
    <t>144 Downton Aveneu London Sw2 3Tt United Kingdom</t>
  </si>
  <si>
    <t>001-067321-030</t>
  </si>
  <si>
    <t>DDKRI355923</t>
  </si>
  <si>
    <t>PP 13040590</t>
  </si>
  <si>
    <t>Muhammad Yaqub Chughtai</t>
  </si>
  <si>
    <t>4 West Grove, Chorlton-On-Medlock Manchester M13-O Ay United Kingdom</t>
  </si>
  <si>
    <t>001-073436-001</t>
  </si>
  <si>
    <t>18098 SEGUL KOREA</t>
  </si>
  <si>
    <t>Hyundai Engineering Co Ltd</t>
  </si>
  <si>
    <t>B-50, K.D.A. Scheme #1, Karachi</t>
  </si>
  <si>
    <t>001-007004-001</t>
  </si>
  <si>
    <t>U PKHSBC-002116150</t>
  </si>
  <si>
    <t>Highnoon Textiles Ltd</t>
  </si>
  <si>
    <t>Highnoon Textiles Ltd 71-B, C/2 Gulberg Iii Lahore</t>
  </si>
  <si>
    <t>001-031459-001</t>
  </si>
  <si>
    <t>517-43-112685</t>
  </si>
  <si>
    <t>Shahnaz Saigal</t>
  </si>
  <si>
    <t>Sa-22, 1St Floor, Shahnaz Arcade, Shaheed E Millat Road Karachi</t>
  </si>
  <si>
    <t>001-030410-030</t>
  </si>
  <si>
    <t>210-54-150906</t>
  </si>
  <si>
    <t>Khalid Kifah</t>
  </si>
  <si>
    <t>C-24,Phase 1,Lcchs Lahore 54792</t>
  </si>
  <si>
    <t>001-067057-030</t>
  </si>
  <si>
    <t>501-76-561502</t>
  </si>
  <si>
    <t>Maheen Mukhtar</t>
  </si>
  <si>
    <t>Gac Cargo System Pakistan Pvt. Ltd 1St Floor,Puri House,22 West Wharf Road</t>
  </si>
  <si>
    <t>001-057041-030</t>
  </si>
  <si>
    <t>101-52-645030</t>
  </si>
  <si>
    <t>Khalid Iqbal</t>
  </si>
  <si>
    <t>P.O.Box#9084, Riyadh-11413, Saudi Arabia</t>
  </si>
  <si>
    <t>001-066349-030</t>
  </si>
  <si>
    <t>514-88-047661</t>
  </si>
  <si>
    <t>Safia Akhter Qureshi/Jamshed</t>
  </si>
  <si>
    <t>34-A/1, South  Central Avenue,Phase 2,Dha,Karachi</t>
  </si>
  <si>
    <t>001-060920-030</t>
  </si>
  <si>
    <t>511-78-127639</t>
  </si>
  <si>
    <t>Sohail Dhedhi</t>
  </si>
  <si>
    <t>Combine Fabrics, Al-Dubai Hotel,  B11-12, 2Nd Floor Saddar , Karachi</t>
  </si>
  <si>
    <t>001-057405-030</t>
  </si>
  <si>
    <t>Nl/Fm/Pc (So Rec A/C)</t>
  </si>
  <si>
    <t>C/O HSBC Pakistan</t>
  </si>
  <si>
    <t>001-801976-030</t>
  </si>
  <si>
    <t>272-62-412342</t>
  </si>
  <si>
    <t>Atif Mushtaq Dodhy/Atika Atif</t>
  </si>
  <si>
    <t>73 Poonch Road Lahore</t>
  </si>
  <si>
    <t>001-074087-030</t>
  </si>
  <si>
    <t>PP A859137</t>
  </si>
  <si>
    <t>Nihal Abdullah Khan/ Nausheen Khan</t>
  </si>
  <si>
    <t>House # 4, Street # 24 F-6/2 Islamabad</t>
  </si>
  <si>
    <t>001-702281-040</t>
  </si>
  <si>
    <t>517-57-127837</t>
  </si>
  <si>
    <t>Khalid A.Aziz/Sajida Begum</t>
  </si>
  <si>
    <t>The Saudi And British Bank P.O Box-9084, Riyadh -11413,Saudi Arabia</t>
  </si>
  <si>
    <t>001-006733-030</t>
  </si>
  <si>
    <t>42201-0428242-2</t>
  </si>
  <si>
    <t>Banu Mohammad Ali Rangoonwala</t>
  </si>
  <si>
    <t>8/A K.D.A. Sceheme No.1 Amir Khusro Road Karachi</t>
  </si>
  <si>
    <t>001-006360-030</t>
  </si>
  <si>
    <t>L-359 OF 1984-85</t>
  </si>
  <si>
    <t>Freightways Pakistan (Pvt) Ltd.</t>
  </si>
  <si>
    <t>Amir Trade Centre, 233-A/2, P.E.Ch.S Karachi</t>
  </si>
  <si>
    <t>001-063957-093</t>
  </si>
  <si>
    <t>273-57-230435</t>
  </si>
  <si>
    <t>Mohammad Ayub</t>
  </si>
  <si>
    <t>11475Devsmagh Rd.,Lahore</t>
  </si>
  <si>
    <t>001-075068-083</t>
  </si>
  <si>
    <t>336 36-235866</t>
  </si>
  <si>
    <t>Rao Mohammad Aslam Khan</t>
  </si>
  <si>
    <t>10-Basad Jan Rd.,Lahore Cantt</t>
  </si>
  <si>
    <t>001-076561-083</t>
  </si>
  <si>
    <t>PP # AH108453</t>
  </si>
  <si>
    <t>Ms. Qamar Chauhan</t>
  </si>
  <si>
    <t>11 Walbrook Roadderbyde23 8Sa England</t>
  </si>
  <si>
    <t>001-076793-030</t>
  </si>
  <si>
    <t>N/A</t>
  </si>
  <si>
    <t>Shahid Aziz/Saiqa Shahid</t>
  </si>
  <si>
    <t>11-K ,Model Townlahore</t>
  </si>
  <si>
    <t>001-074798-083</t>
  </si>
  <si>
    <t>514-89-1381899</t>
  </si>
  <si>
    <t>Adil Chinoy</t>
  </si>
  <si>
    <t>14,Street 56,Sector F-6/4,Islamabad</t>
  </si>
  <si>
    <t>001-077569-030</t>
  </si>
  <si>
    <t>251-49-060709</t>
  </si>
  <si>
    <t>F.M.Tariq</t>
  </si>
  <si>
    <t>14-Umer Blockallama Iqbal Townlahore</t>
  </si>
  <si>
    <t>001-074970-083</t>
  </si>
  <si>
    <t>270 88-263636</t>
  </si>
  <si>
    <t>Syed Feroze Hassan</t>
  </si>
  <si>
    <t>160-Pgulberg -Iilahore</t>
  </si>
  <si>
    <t>001-067644-070</t>
  </si>
  <si>
    <t>510-88-001867</t>
  </si>
  <si>
    <t>Jawad A Siddiqui/Muniba</t>
  </si>
  <si>
    <t>22-B/1, Kh-E-Shaheenphase 5D.H.A. Karachi</t>
  </si>
  <si>
    <t>004-001756-030</t>
  </si>
  <si>
    <t>271-66-649930</t>
  </si>
  <si>
    <t>Faisal Mehmood Khan</t>
  </si>
  <si>
    <t>23 Larechs Avenuelahore Cantt</t>
  </si>
  <si>
    <t>001-076165-083</t>
  </si>
  <si>
    <t>274-30-158950</t>
  </si>
  <si>
    <t>A.Hameed Mirza</t>
  </si>
  <si>
    <t>23-A,Empress Parkempress Roadlahore</t>
  </si>
  <si>
    <t>001-075563-083</t>
  </si>
  <si>
    <t>272-51-155953</t>
  </si>
  <si>
    <t>Malik Bashir Ahmed</t>
  </si>
  <si>
    <t>28 D, Rizwan Blockawan Townlahore</t>
  </si>
  <si>
    <t>001-075902-083</t>
  </si>
  <si>
    <t>239-43-163648</t>
  </si>
  <si>
    <t>Mr &amp; Mrs M. Zafarullah Malik</t>
  </si>
  <si>
    <t>2A, Medical College Colonychaklala Roadrawalpindi</t>
  </si>
  <si>
    <t>001-078104-030</t>
  </si>
  <si>
    <t>Malik M.Zafarullah</t>
  </si>
  <si>
    <t>2A,Medical College Colony,Chaklala Roadrawalpindi</t>
  </si>
  <si>
    <t>001-079789-030</t>
  </si>
  <si>
    <t>517-74 314743</t>
  </si>
  <si>
    <t>Kassim Raza Rehmani</t>
  </si>
  <si>
    <t>302-A Soni Apartmentblock111Pechs Karachi</t>
  </si>
  <si>
    <t>001-073600-070</t>
  </si>
  <si>
    <t>Karachi Defence Br</t>
  </si>
  <si>
    <t>502-75-531812</t>
  </si>
  <si>
    <t>Shazia Faraz</t>
  </si>
  <si>
    <t>35/1, M Street,Phase 4, Gizri,Dha, Karachi</t>
  </si>
  <si>
    <t>004-003364-083</t>
  </si>
  <si>
    <t>K-291/8419</t>
  </si>
  <si>
    <t>East West System (Pvt) Ltd.</t>
  </si>
  <si>
    <t>3Rd Floor, Pi.A Building,Fazal-E-Haq Road,Blue Area, Islamabad.</t>
  </si>
  <si>
    <t>001-029545-075</t>
  </si>
  <si>
    <t>111-12-140000</t>
  </si>
  <si>
    <t>Saorsh Aziz Afzal</t>
  </si>
  <si>
    <t>40/Ii, 1St Gizri Streetphase 4, D.H.A.Karachi</t>
  </si>
  <si>
    <t>004-004917-083</t>
  </si>
  <si>
    <t>213-67-263208</t>
  </si>
  <si>
    <t>Nadeem Shahzad</t>
  </si>
  <si>
    <t>48-Cgulberg-Iiilahore</t>
  </si>
  <si>
    <t>001-067669-070</t>
  </si>
  <si>
    <t>270 90-446407</t>
  </si>
  <si>
    <t>Faisal Saleh Hayat</t>
  </si>
  <si>
    <t>51-C-2Gulberg 111Lahore</t>
  </si>
  <si>
    <t>001-075639-083</t>
  </si>
  <si>
    <t>270-88-176124</t>
  </si>
  <si>
    <t>Noman Zaka</t>
  </si>
  <si>
    <t>67 B-1,Gulberg 111Lahore</t>
  </si>
  <si>
    <t>001-074491-083</t>
  </si>
  <si>
    <t>William/Christine Condren</t>
  </si>
  <si>
    <t>71/1, Z Block,Defence,Lahore</t>
  </si>
  <si>
    <t>001-075308-083</t>
  </si>
  <si>
    <t>277-92-058382</t>
  </si>
  <si>
    <t>Waqar Ahmed</t>
  </si>
  <si>
    <t>727, Ravi Block,Iqbal Town,Lahore</t>
  </si>
  <si>
    <t>001-076678-083</t>
  </si>
  <si>
    <t>270-71-034275</t>
  </si>
  <si>
    <t>Syeda Ummekulsum Imam</t>
  </si>
  <si>
    <t>7-Fcc,Syed Muratib Ali Road,Gulberg, Lahore</t>
  </si>
  <si>
    <t>001-078468-030</t>
  </si>
  <si>
    <t>305-92-356429</t>
  </si>
  <si>
    <t>Liaqat Ai Khokar</t>
  </si>
  <si>
    <t>849, Block - Zlcchslahore Cantt</t>
  </si>
  <si>
    <t>001-074590-083</t>
  </si>
  <si>
    <t>271-86-204730</t>
  </si>
  <si>
    <t>Aqeel Ahmed/Aamir Zaka</t>
  </si>
  <si>
    <t>99-Safina Blockazam Cloth Marketlahore</t>
  </si>
  <si>
    <t>001-076371-083</t>
  </si>
  <si>
    <t>510-58-015387</t>
  </si>
  <si>
    <t>Mohammad Shamsuddin</t>
  </si>
  <si>
    <t>A-204, Shadman Residencyclifton, Karachi</t>
  </si>
  <si>
    <t>004-005195-030</t>
  </si>
  <si>
    <t>51069074382</t>
  </si>
  <si>
    <t>Shazia Zuberi</t>
  </si>
  <si>
    <t>Apt D-7-3Florida Homesst 33 Phase 5 Ext Dha Karachi</t>
  </si>
  <si>
    <t>001-078161-030</t>
  </si>
  <si>
    <t>PP #  B556141</t>
  </si>
  <si>
    <t>Haseeb Gardezi</t>
  </si>
  <si>
    <t>Avari Hotel87 Shahrah-E-Quaid-E-Azamlahore</t>
  </si>
  <si>
    <t>001-074020-030</t>
  </si>
  <si>
    <t>516-91-157652</t>
  </si>
  <si>
    <t>Mohammed Imran Ali</t>
  </si>
  <si>
    <t>C/O Allied Eng. &amp; Services Ltd.House No.29,Stret No.63, Sector F-7/3, Islamabad</t>
  </si>
  <si>
    <t>001-079656-030</t>
  </si>
  <si>
    <t>221-90-182228</t>
  </si>
  <si>
    <t>Abdul Majeed</t>
  </si>
  <si>
    <t>C/O Allied Engineering &amp; Svc Ltdhouse # 29Street # 63, F-7/3 Islamabad</t>
  </si>
  <si>
    <t>001-077247-030</t>
  </si>
  <si>
    <t>232-62-291888</t>
  </si>
  <si>
    <t>Ijaz Ahmed</t>
  </si>
  <si>
    <t>C/O British Gas Internatiional Pak.House No.18, Street # 18,F-6/2, Islamabad</t>
  </si>
  <si>
    <t>001-077973-030</t>
  </si>
  <si>
    <t>PP #  P 905961</t>
  </si>
  <si>
    <t>Max Rudolph Wheeler</t>
  </si>
  <si>
    <t>C/O Masood Hashimh.S.B.C.Islamabad</t>
  </si>
  <si>
    <t>001-077981-030</t>
  </si>
  <si>
    <t>Tanweer &amp; Shagufta Aizad</t>
  </si>
  <si>
    <t>C/O P.E.P.L4Th Floor(West Half)Jang Building, Blue Area, Islamabad</t>
  </si>
  <si>
    <t>001-078435-030</t>
  </si>
  <si>
    <t>PP #  B823506</t>
  </si>
  <si>
    <t>Mohammad Khalid</t>
  </si>
  <si>
    <t>C/O Palace Of Prince Sultanbin Abdul Azizal Azizia Palace Riyadh Saudi Arabia</t>
  </si>
  <si>
    <t>001-073766-055</t>
  </si>
  <si>
    <t>267-91-020316</t>
  </si>
  <si>
    <t>Usama Mazhar</t>
  </si>
  <si>
    <t>C/O Qureshi Motors33,Waris Road,Link Jail Road Lahore</t>
  </si>
  <si>
    <t>001-076041-083</t>
  </si>
  <si>
    <t>122-70-324332</t>
  </si>
  <si>
    <t>Daniyal Humayun</t>
  </si>
  <si>
    <t>C/O Tareen Filling Stationvillage Darweshdistt: Haripur N.W.F.P</t>
  </si>
  <si>
    <t>001-078609-083</t>
  </si>
  <si>
    <t>210-71-042224</t>
  </si>
  <si>
    <t>Naveed Ahmed</t>
  </si>
  <si>
    <t>Currentage Int'L Mrketing(Pvt) Ltd #11 Street 22F-8/2 Islamabad</t>
  </si>
  <si>
    <t>001-078443-030</t>
  </si>
  <si>
    <t>277-45-436001</t>
  </si>
  <si>
    <t>Muhammad Aslam Parwaiz</t>
  </si>
  <si>
    <t>E 15/10, Khalid St.6,Cavalary Ground,Lahore Cantt</t>
  </si>
  <si>
    <t>001-076207-083</t>
  </si>
  <si>
    <t>508-92-127973</t>
  </si>
  <si>
    <t>Muhammad Tousif Peracha</t>
  </si>
  <si>
    <t>Gharibwal Cement Limited26 Empress Roadlahore</t>
  </si>
  <si>
    <t>001-074574-083</t>
  </si>
  <si>
    <t>101-69-600786</t>
  </si>
  <si>
    <t>Shehzad Siddiqui</t>
  </si>
  <si>
    <t>Hose No.32,Street No.35,F-6/1, Islamabad</t>
  </si>
  <si>
    <t>001-079565-030</t>
  </si>
  <si>
    <t>211-63-120170</t>
  </si>
  <si>
    <t>Aamir Akhtar</t>
  </si>
  <si>
    <t>House # 4-Bstreet # 57F-8/4 Islamabad</t>
  </si>
  <si>
    <t>001-076363-083</t>
  </si>
  <si>
    <t>233-88-042688</t>
  </si>
  <si>
    <t>Muhammad Wisal Fakhar Sultan</t>
  </si>
  <si>
    <t>House # 85/3,A Block,Satellite Townsargodha</t>
  </si>
  <si>
    <t>001-076280-030</t>
  </si>
  <si>
    <t>VC855358</t>
  </si>
  <si>
    <t>Richard Francis Banokoski</t>
  </si>
  <si>
    <t>House # 9A, Street # 63Sector F-7/3Islamabad</t>
  </si>
  <si>
    <t>001-078294-030</t>
  </si>
  <si>
    <t>101-74-418253</t>
  </si>
  <si>
    <t>Aamir Riaz</t>
  </si>
  <si>
    <t>House 740Street 10G-9/3 Islamabd</t>
  </si>
  <si>
    <t>001-079326-030</t>
  </si>
  <si>
    <t>300-58-025618</t>
  </si>
  <si>
    <t>Wajahat Jamil Khawaja</t>
  </si>
  <si>
    <t>House No 35, Street No .53G-10/4,Islamabad</t>
  </si>
  <si>
    <t>001-077932-030</t>
  </si>
  <si>
    <t>221-92-416866</t>
  </si>
  <si>
    <t>Syed Shahbaz Hussain</t>
  </si>
  <si>
    <t>House No 68Street No 68, G-9/3Islamabad</t>
  </si>
  <si>
    <t>001-078716-030</t>
  </si>
  <si>
    <t>213-65-082001</t>
  </si>
  <si>
    <t>Khalil Ahmed</t>
  </si>
  <si>
    <t>House No B-314Lalrukhwah Cantt</t>
  </si>
  <si>
    <t>001-079144-030</t>
  </si>
  <si>
    <t>210-65-322437</t>
  </si>
  <si>
    <t>Mehnaz Akber</t>
  </si>
  <si>
    <t>House No. 04, Street No. 24F-6/2, Islamabad</t>
  </si>
  <si>
    <t>001-079763-030</t>
  </si>
  <si>
    <t>101-67-570504</t>
  </si>
  <si>
    <t>Malik Wasim</t>
  </si>
  <si>
    <t>House No. 1201, Street 29I 10-4, Islamabad</t>
  </si>
  <si>
    <t>001-077049-030</t>
  </si>
  <si>
    <t>122-85045583</t>
  </si>
  <si>
    <t>Dr. Ayub Amir</t>
  </si>
  <si>
    <t>House No. 174-Bblock-B, Satellite Townrawalpindi</t>
  </si>
  <si>
    <t>001-078203-030</t>
  </si>
  <si>
    <t>211-64-216255</t>
  </si>
  <si>
    <t>Majeed Nauman</t>
  </si>
  <si>
    <t>House No. 267Dy. 88, G-9/4Islamabad</t>
  </si>
  <si>
    <t>001-076637-030</t>
  </si>
  <si>
    <t>PP # S1336036G</t>
  </si>
  <si>
    <t>Leong Ian Ming</t>
  </si>
  <si>
    <t>House No. 456Street No. 51G-9/1, Islamabad</t>
  </si>
  <si>
    <t>001-078153-030</t>
  </si>
  <si>
    <t>241-75-734524</t>
  </si>
  <si>
    <t>Altaf/Imranuddin</t>
  </si>
  <si>
    <t>House No. 74/3,Gulbahar No.2, Ghausia Colonykarachi</t>
  </si>
  <si>
    <t>004-004537-083</t>
  </si>
  <si>
    <t>135-63-198707</t>
  </si>
  <si>
    <t>Rasched Banuri / Luna Banuri</t>
  </si>
  <si>
    <t>House No. 95-B, Street 59F-10/3, Islamabad</t>
  </si>
  <si>
    <t>001-078856-030</t>
  </si>
  <si>
    <t>273-88-104396</t>
  </si>
  <si>
    <t>Majid Ahmad Khan</t>
  </si>
  <si>
    <t>House No.1Umar Road,Islampuralahore</t>
  </si>
  <si>
    <t>001-073873-030</t>
  </si>
  <si>
    <t>10142377974</t>
  </si>
  <si>
    <t>Mohammad Parwez</t>
  </si>
  <si>
    <t>House No.3,Street No.28F-6/1,Islamabad</t>
  </si>
  <si>
    <t>001-078799-030</t>
  </si>
  <si>
    <t>514-33-004932</t>
  </si>
  <si>
    <t>Mr.&amp; Mrs. Naseem Mirza</t>
  </si>
  <si>
    <t>House No.8,Street No,15,Sector F-7/2, Islamabad</t>
  </si>
  <si>
    <t>001-077593-030</t>
  </si>
  <si>
    <t>PP # B204085</t>
  </si>
  <si>
    <t>Mazhar Iqbal</t>
  </si>
  <si>
    <t>Kuwait Finance Housep.O Box 24989</t>
  </si>
  <si>
    <t>001-074236-040</t>
  </si>
  <si>
    <t>213-72-008988</t>
  </si>
  <si>
    <t>Ashir Khan</t>
  </si>
  <si>
    <t>Mathtech Pakistan Pvt Ltdcenter One, No. 1Street 15, F-7/2 Islamabd</t>
  </si>
  <si>
    <t>001-078658-030</t>
  </si>
  <si>
    <t>Fareeze Fabrics</t>
  </si>
  <si>
    <t>Office No.5,2Nd Floorsheeraz Plazamain Market Lahore</t>
  </si>
  <si>
    <t>001-068766-075</t>
  </si>
  <si>
    <t>PP # AC165638</t>
  </si>
  <si>
    <t>Tanvir Hussain</t>
  </si>
  <si>
    <t>P.O. Box 1603,Dammam-31441K.S.A Saudi Arabia</t>
  </si>
  <si>
    <t>001-078880-040</t>
  </si>
  <si>
    <t>PP# G615555</t>
  </si>
  <si>
    <t>Amar Raza Bashir Ahmed</t>
  </si>
  <si>
    <t>P.O. Box 1791Dohaqatar</t>
  </si>
  <si>
    <t>001-074319-083</t>
  </si>
  <si>
    <t>276-88-331904</t>
  </si>
  <si>
    <t>Iftikhar Hussain</t>
  </si>
  <si>
    <t>P.O.Box # 227Dammam-31411Saudi Arabia</t>
  </si>
  <si>
    <t>001-074095-030</t>
  </si>
  <si>
    <t>267-66-387532</t>
  </si>
  <si>
    <t>Mohammad Riaz</t>
  </si>
  <si>
    <t>P.O.Box 40138Sharjahu.A.E</t>
  </si>
  <si>
    <t>001-075118-083</t>
  </si>
  <si>
    <t>PP # C005700</t>
  </si>
  <si>
    <t>Mohammad Munir</t>
  </si>
  <si>
    <t>P.O.Box 633Royal Medical Pevillionabu Dhabi U.A.E</t>
  </si>
  <si>
    <t>001-079649-040</t>
  </si>
  <si>
    <t>518-55-070809</t>
  </si>
  <si>
    <t>Dr.Ishtiaq Ahmed Khan</t>
  </si>
  <si>
    <t>P.O.Box No. 13067,Mbe No. 716,Riyadh 11493, Saudi Arabia.</t>
  </si>
  <si>
    <t>001-702109-040</t>
  </si>
  <si>
    <t>PP# 74020</t>
  </si>
  <si>
    <t>Javaid Iqbal</t>
  </si>
  <si>
    <t>Philips Electrical Industries35-C Empress Roadlahore</t>
  </si>
  <si>
    <t>001-074053-030</t>
  </si>
  <si>
    <t>101-43-581098</t>
  </si>
  <si>
    <t>Mr &amp; Mrs Rehman Mani</t>
  </si>
  <si>
    <t>Plot # 38Ap And V Scheme 11Chakshazad Islamabad</t>
  </si>
  <si>
    <t>001-077478-030</t>
  </si>
  <si>
    <t>272-54-086087</t>
  </si>
  <si>
    <t>Shahid Aziz Zahidi</t>
  </si>
  <si>
    <t>Premier &amp; Shell Pakistan4Th Floor Jang Building West Halffazal-E-Haq Road Islamabad</t>
  </si>
  <si>
    <t>001-076595-030</t>
  </si>
  <si>
    <t>101-71-610688</t>
  </si>
  <si>
    <t>Michelle Robortson</t>
  </si>
  <si>
    <t>Premier Exploration Pak. Limited4Th Floor, Jang Buildingblue Area, Islamabad</t>
  </si>
  <si>
    <t>001-078047-030</t>
  </si>
  <si>
    <t>122-75-668553</t>
  </si>
  <si>
    <t>Sadia Javed Hussain</t>
  </si>
  <si>
    <t>Via Ptogliola-130Morenarome-00040 Italy</t>
  </si>
  <si>
    <t>001-079128-030</t>
  </si>
  <si>
    <t>Gac Shipping Pak Pvt Ltd</t>
  </si>
  <si>
    <t>4Th Floor Kdlb Building 58 West Wharf Road Karachi 74000</t>
  </si>
  <si>
    <t>UFZ</t>
  </si>
  <si>
    <t>001-022706-421</t>
  </si>
  <si>
    <t>DDKRI549225MNY</t>
  </si>
  <si>
    <t>USD</t>
  </si>
  <si>
    <t>Pak Herald Publication Pvt Ltd</t>
  </si>
  <si>
    <t>Haroon House Dr Ziauddin Ahmed Road Karachi</t>
  </si>
  <si>
    <t>001-047091-421</t>
  </si>
  <si>
    <t>DDKRI549839MNY</t>
  </si>
  <si>
    <t>Islamabad Br</t>
  </si>
  <si>
    <t>PB</t>
  </si>
  <si>
    <t>DD Cover</t>
  </si>
  <si>
    <t>DDILB928163MNY</t>
  </si>
  <si>
    <t>DDKRI549621MNY</t>
  </si>
  <si>
    <t>DDKIU182028KRI</t>
  </si>
  <si>
    <t>DDKRI549790MNY</t>
  </si>
  <si>
    <t>DDKRI549967MNY</t>
  </si>
  <si>
    <t>002</t>
  </si>
  <si>
    <t>Lahore Branch</t>
  </si>
  <si>
    <t>TTSNW110483MNY</t>
  </si>
  <si>
    <t>TT Cover</t>
  </si>
  <si>
    <t>FDD</t>
  </si>
  <si>
    <t>SP20075961076</t>
  </si>
  <si>
    <t>HSBC Securities Limited</t>
  </si>
  <si>
    <t>001-079482-111</t>
  </si>
  <si>
    <t>Eximp Agencies (Pvt) Limited</t>
  </si>
  <si>
    <t>Flat # C-1, Oommen Gardens, Jm3/572 ,Wedderburn Road, Karachi 74800</t>
  </si>
  <si>
    <t>001-001635-421</t>
  </si>
  <si>
    <t>DD6232663 474</t>
  </si>
  <si>
    <t>GBP</t>
  </si>
  <si>
    <t>Asaf Jafri Associates</t>
  </si>
  <si>
    <t>Consulting Engineers Architects M R Kayani Road Karachi</t>
  </si>
  <si>
    <t>001-029842-075</t>
  </si>
  <si>
    <t>060785</t>
  </si>
  <si>
    <t>061114</t>
  </si>
  <si>
    <t>Noor Ul Islam</t>
  </si>
  <si>
    <t>00-026731-001</t>
  </si>
  <si>
    <t>062932</t>
  </si>
  <si>
    <t>HSBC</t>
  </si>
  <si>
    <t>064466</t>
  </si>
  <si>
    <t>052490</t>
  </si>
  <si>
    <t xml:space="preserve">S.No. </t>
  </si>
  <si>
    <t>HSBC Bank Middle East Limited 
Unclaimed Deposits Data- As of December 31,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</si>
</sst>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" fontId="0" fillId="0" borderId="0" xfId="0" applyNumberFormat="1"/>
    <xf numFmtId="164" fontId="0" fillId="0" borderId="0" xfId="0" applyNumberFormat="1"/>
    <xf numFmtId="1" fontId="19" fillId="0" borderId="12" xfId="0" applyNumberFormat="1" applyFont="1" applyBorder="1"/>
    <xf numFmtId="164" fontId="19" fillId="0" borderId="12" xfId="0" applyNumberFormat="1" applyFont="1" applyBorder="1"/>
    <xf numFmtId="0" fontId="19" fillId="0" borderId="12" xfId="0" applyFont="1" applyBorder="1"/>
    <xf numFmtId="0" fontId="0" fillId="0" borderId="0" xfId="0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43" fontId="19" fillId="0" borderId="12" xfId="1" applyNumberFormat="1" applyFont="1" applyBorder="1"/>
    <xf numFmtId="43" fontId="19" fillId="0" borderId="11" xfId="1" applyNumberFormat="1" applyFont="1" applyBorder="1"/>
    <xf numFmtId="43" fontId="0" fillId="0" borderId="0" xfId="1" applyNumberFormat="1" applyFont="1"/>
    <xf numFmtId="0" fontId="19" fillId="0" borderId="12" xfId="0" applyFont="1" applyBorder="1" applyAlignment="1">
      <alignment horizontal="left"/>
    </xf>
    <xf numFmtId="1" fontId="19" fillId="0" borderId="12" xfId="0" applyNumberFormat="1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1" fontId="19" fillId="0" borderId="1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0" fontId="20" fillId="34" borderId="10" xfId="0" applyFont="1" applyFill="1" applyBorder="1"/>
    <xf numFmtId="43" fontId="20" fillId="34" borderId="10" xfId="1" applyNumberFormat="1" applyFont="1" applyFill="1" applyBorder="1"/>
    <xf numFmtId="0" fontId="16" fillId="0" borderId="0" xfId="0" applyFont="1"/>
    <xf numFmtId="0" fontId="18" fillId="33" borderId="13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43" fontId="18" fillId="33" borderId="14" xfId="1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2"/>
  <sheetViews>
    <sheetView tabSelected="1" zoomScale="80" zoomScaleNormal="80" workbookViewId="0">
      <pane ySplit="2" topLeftCell="A3" activePane="bottomLeft" state="frozen"/>
      <selection pane="bottomLeft" activeCell="D9" sqref="D9"/>
    </sheetView>
  </sheetViews>
  <sheetFormatPr defaultRowHeight="15"/>
  <cols>
    <col min="1" max="1" width="6.140625" style="18" bestFit="1" customWidth="1"/>
    <col min="2" max="2" width="10.7109375" style="19" customWidth="1"/>
    <col min="3" max="3" width="21.85546875" style="1" bestFit="1" customWidth="1"/>
    <col min="4" max="4" width="14" style="1" bestFit="1" customWidth="1"/>
    <col min="5" max="5" width="19.5703125" style="1" bestFit="1" customWidth="1"/>
    <col min="6" max="6" width="34.28515625" style="1" bestFit="1" customWidth="1"/>
    <col min="7" max="7" width="75.85546875" style="1" bestFit="1" customWidth="1"/>
    <col min="8" max="8" width="10.7109375" style="1" customWidth="1"/>
    <col min="9" max="9" width="17.5703125" style="1" bestFit="1" customWidth="1"/>
    <col min="10" max="11" width="10.7109375" style="1" customWidth="1"/>
    <col min="12" max="12" width="21.28515625" style="1" bestFit="1" customWidth="1"/>
    <col min="13" max="13" width="15.140625" style="1" bestFit="1" customWidth="1"/>
    <col min="14" max="14" width="15.5703125" style="1" bestFit="1" customWidth="1"/>
    <col min="15" max="15" width="12.5703125" style="1" bestFit="1" customWidth="1"/>
    <col min="16" max="16" width="16.5703125" style="2" bestFit="1" customWidth="1"/>
    <col min="17" max="17" width="8.7109375" customWidth="1"/>
    <col min="18" max="18" width="16.140625" style="13" bestFit="1" customWidth="1"/>
    <col min="19" max="19" width="14" style="2" bestFit="1" customWidth="1"/>
    <col min="20" max="20" width="14.7109375" bestFit="1" customWidth="1"/>
    <col min="21" max="21" width="11.140625" style="1" bestFit="1" customWidth="1"/>
  </cols>
  <sheetData>
    <row r="1" spans="1:22" ht="54.75" customHeight="1" thickBot="1">
      <c r="A1" s="27" t="s">
        <v>425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  <c r="S1" s="28"/>
      <c r="T1" s="28"/>
      <c r="U1" s="30"/>
      <c r="V1" s="6"/>
    </row>
    <row r="2" spans="1:22" s="26" customFormat="1" ht="18" customHeight="1" thickBot="1">
      <c r="A2" s="20" t="s">
        <v>424</v>
      </c>
      <c r="B2" s="21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3" t="s">
        <v>14</v>
      </c>
      <c r="Q2" s="24" t="s">
        <v>15</v>
      </c>
      <c r="R2" s="25" t="s">
        <v>16</v>
      </c>
      <c r="S2" s="23" t="s">
        <v>17</v>
      </c>
      <c r="T2" s="24" t="s">
        <v>18</v>
      </c>
      <c r="U2" s="22" t="s">
        <v>19</v>
      </c>
    </row>
    <row r="3" spans="1:22">
      <c r="A3" s="14">
        <v>1</v>
      </c>
      <c r="B3" s="15" t="s">
        <v>20</v>
      </c>
      <c r="C3" s="3" t="s">
        <v>21</v>
      </c>
      <c r="D3" s="3" t="s">
        <v>22</v>
      </c>
      <c r="E3" s="3"/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3" t="s">
        <v>29</v>
      </c>
      <c r="M3" s="3" t="s">
        <v>30</v>
      </c>
      <c r="N3" s="3"/>
      <c r="O3" s="3"/>
      <c r="P3" s="4"/>
      <c r="Q3" s="5"/>
      <c r="R3" s="11">
        <v>566.35</v>
      </c>
      <c r="S3" s="4">
        <v>566.35</v>
      </c>
      <c r="T3" s="5"/>
      <c r="U3" s="3"/>
    </row>
    <row r="4" spans="1:22">
      <c r="A4" s="16">
        <f>1+A3</f>
        <v>2</v>
      </c>
      <c r="B4" s="17" t="s">
        <v>20</v>
      </c>
      <c r="C4" s="8" t="s">
        <v>21</v>
      </c>
      <c r="D4" s="8" t="s">
        <v>22</v>
      </c>
      <c r="E4" s="8"/>
      <c r="F4" s="8"/>
      <c r="G4" s="8"/>
      <c r="H4" s="8" t="s">
        <v>25</v>
      </c>
      <c r="I4" s="8"/>
      <c r="J4" s="8"/>
      <c r="K4" s="8" t="s">
        <v>28</v>
      </c>
      <c r="L4" s="8" t="s">
        <v>31</v>
      </c>
      <c r="M4" s="8" t="s">
        <v>30</v>
      </c>
      <c r="N4" s="8"/>
      <c r="O4" s="8"/>
      <c r="P4" s="9"/>
      <c r="Q4" s="7"/>
      <c r="R4" s="12">
        <v>1850.14</v>
      </c>
      <c r="S4" s="9">
        <v>1850.14</v>
      </c>
      <c r="T4" s="7"/>
      <c r="U4" s="8"/>
    </row>
    <row r="5" spans="1:22">
      <c r="A5" s="16">
        <f t="shared" ref="A5:A68" si="0">1+A4</f>
        <v>3</v>
      </c>
      <c r="B5" s="17" t="s">
        <v>20</v>
      </c>
      <c r="C5" s="8" t="s">
        <v>21</v>
      </c>
      <c r="D5" s="8" t="s">
        <v>22</v>
      </c>
      <c r="E5" s="8"/>
      <c r="F5" s="8" t="s">
        <v>32</v>
      </c>
      <c r="G5" s="8" t="s">
        <v>33</v>
      </c>
      <c r="H5" s="8" t="s">
        <v>25</v>
      </c>
      <c r="I5" s="8" t="s">
        <v>34</v>
      </c>
      <c r="J5" s="8" t="s">
        <v>35</v>
      </c>
      <c r="K5" s="8" t="s">
        <v>36</v>
      </c>
      <c r="L5" s="8" t="s">
        <v>37</v>
      </c>
      <c r="M5" s="8" t="s">
        <v>30</v>
      </c>
      <c r="N5" s="8"/>
      <c r="O5" s="8"/>
      <c r="P5" s="9"/>
      <c r="Q5" s="7"/>
      <c r="R5" s="12">
        <v>22600</v>
      </c>
      <c r="S5" s="9">
        <v>22600</v>
      </c>
      <c r="T5" s="10">
        <v>37123</v>
      </c>
      <c r="U5" s="8"/>
    </row>
    <row r="6" spans="1:22">
      <c r="A6" s="16">
        <f t="shared" si="0"/>
        <v>4</v>
      </c>
      <c r="B6" s="17" t="s">
        <v>20</v>
      </c>
      <c r="C6" s="8" t="s">
        <v>21</v>
      </c>
      <c r="D6" s="8" t="s">
        <v>22</v>
      </c>
      <c r="E6" s="8"/>
      <c r="F6" s="8" t="s">
        <v>38</v>
      </c>
      <c r="G6" s="8" t="s">
        <v>39</v>
      </c>
      <c r="H6" s="8" t="s">
        <v>25</v>
      </c>
      <c r="I6" s="8" t="s">
        <v>40</v>
      </c>
      <c r="J6" s="8" t="s">
        <v>27</v>
      </c>
      <c r="K6" s="8" t="s">
        <v>36</v>
      </c>
      <c r="L6" s="8" t="s">
        <v>41</v>
      </c>
      <c r="M6" s="8" t="s">
        <v>30</v>
      </c>
      <c r="N6" s="8"/>
      <c r="O6" s="8"/>
      <c r="P6" s="9"/>
      <c r="Q6" s="7"/>
      <c r="R6" s="12">
        <v>10822.77</v>
      </c>
      <c r="S6" s="9">
        <v>10822.77</v>
      </c>
      <c r="T6" s="10">
        <v>37193</v>
      </c>
      <c r="U6" s="8"/>
    </row>
    <row r="7" spans="1:22">
      <c r="A7" s="16">
        <f t="shared" si="0"/>
        <v>5</v>
      </c>
      <c r="B7" s="17" t="s">
        <v>20</v>
      </c>
      <c r="C7" s="8" t="s">
        <v>21</v>
      </c>
      <c r="D7" s="8" t="s">
        <v>22</v>
      </c>
      <c r="E7" s="8" t="s">
        <v>42</v>
      </c>
      <c r="F7" s="8" t="s">
        <v>43</v>
      </c>
      <c r="G7" s="8" t="s">
        <v>44</v>
      </c>
      <c r="H7" s="8" t="s">
        <v>25</v>
      </c>
      <c r="I7" s="8" t="s">
        <v>45</v>
      </c>
      <c r="J7" s="8" t="s">
        <v>35</v>
      </c>
      <c r="K7" s="8"/>
      <c r="L7" s="8"/>
      <c r="M7" s="8" t="s">
        <v>30</v>
      </c>
      <c r="N7" s="8"/>
      <c r="O7" s="8"/>
      <c r="P7" s="9"/>
      <c r="Q7" s="7"/>
      <c r="R7" s="12">
        <v>46387.5</v>
      </c>
      <c r="S7" s="9">
        <v>46387.5</v>
      </c>
      <c r="T7" s="7"/>
      <c r="U7" s="8"/>
    </row>
    <row r="8" spans="1:22">
      <c r="A8" s="16">
        <f t="shared" si="0"/>
        <v>6</v>
      </c>
      <c r="B8" s="17" t="s">
        <v>20</v>
      </c>
      <c r="C8" s="8" t="s">
        <v>21</v>
      </c>
      <c r="D8" s="8" t="s">
        <v>22</v>
      </c>
      <c r="E8" s="8" t="s">
        <v>46</v>
      </c>
      <c r="F8" s="8" t="s">
        <v>47</v>
      </c>
      <c r="G8" s="8" t="s">
        <v>48</v>
      </c>
      <c r="H8" s="8" t="s">
        <v>25</v>
      </c>
      <c r="I8" s="8" t="s">
        <v>49</v>
      </c>
      <c r="J8" s="8" t="s">
        <v>35</v>
      </c>
      <c r="K8" s="8"/>
      <c r="L8" s="8"/>
      <c r="M8" s="8" t="s">
        <v>30</v>
      </c>
      <c r="N8" s="8"/>
      <c r="O8" s="8"/>
      <c r="P8" s="9"/>
      <c r="Q8" s="7"/>
      <c r="R8" s="12">
        <v>0.35</v>
      </c>
      <c r="S8" s="9">
        <v>0.35</v>
      </c>
      <c r="T8" s="10">
        <v>36951</v>
      </c>
      <c r="U8" s="8"/>
    </row>
    <row r="9" spans="1:22">
      <c r="A9" s="16">
        <f t="shared" si="0"/>
        <v>7</v>
      </c>
      <c r="B9" s="17" t="s">
        <v>20</v>
      </c>
      <c r="C9" s="8" t="s">
        <v>21</v>
      </c>
      <c r="D9" s="8" t="s">
        <v>22</v>
      </c>
      <c r="E9" s="8" t="s">
        <v>50</v>
      </c>
      <c r="F9" s="8" t="s">
        <v>51</v>
      </c>
      <c r="G9" s="8" t="s">
        <v>52</v>
      </c>
      <c r="H9" s="8" t="s">
        <v>25</v>
      </c>
      <c r="I9" s="8" t="s">
        <v>53</v>
      </c>
      <c r="J9" s="8" t="s">
        <v>35</v>
      </c>
      <c r="K9" s="8"/>
      <c r="L9" s="8"/>
      <c r="M9" s="8" t="s">
        <v>30</v>
      </c>
      <c r="N9" s="8"/>
      <c r="O9" s="8"/>
      <c r="P9" s="9"/>
      <c r="Q9" s="7"/>
      <c r="R9" s="12">
        <v>15003.4</v>
      </c>
      <c r="S9" s="9">
        <v>15003.4</v>
      </c>
      <c r="T9" s="10">
        <v>36982</v>
      </c>
      <c r="U9" s="8"/>
    </row>
    <row r="10" spans="1:22">
      <c r="A10" s="16">
        <f t="shared" si="0"/>
        <v>8</v>
      </c>
      <c r="B10" s="17" t="s">
        <v>20</v>
      </c>
      <c r="C10" s="8" t="s">
        <v>21</v>
      </c>
      <c r="D10" s="8" t="s">
        <v>22</v>
      </c>
      <c r="E10" s="8" t="s">
        <v>54</v>
      </c>
      <c r="F10" s="8" t="s">
        <v>55</v>
      </c>
      <c r="G10" s="8" t="s">
        <v>56</v>
      </c>
      <c r="H10" s="8" t="s">
        <v>25</v>
      </c>
      <c r="I10" s="8" t="s">
        <v>57</v>
      </c>
      <c r="J10" s="8" t="s">
        <v>27</v>
      </c>
      <c r="K10" s="8"/>
      <c r="L10" s="8"/>
      <c r="M10" s="8" t="s">
        <v>30</v>
      </c>
      <c r="N10" s="8"/>
      <c r="O10" s="8"/>
      <c r="P10" s="9"/>
      <c r="Q10" s="7"/>
      <c r="R10" s="12">
        <v>2953.91</v>
      </c>
      <c r="S10" s="9">
        <v>2953.91</v>
      </c>
      <c r="T10" s="7"/>
      <c r="U10" s="8"/>
    </row>
    <row r="11" spans="1:22">
      <c r="A11" s="16">
        <f t="shared" si="0"/>
        <v>9</v>
      </c>
      <c r="B11" s="17" t="s">
        <v>20</v>
      </c>
      <c r="C11" s="8" t="s">
        <v>21</v>
      </c>
      <c r="D11" s="8" t="s">
        <v>22</v>
      </c>
      <c r="E11" s="8" t="s">
        <v>58</v>
      </c>
      <c r="F11" s="8" t="s">
        <v>59</v>
      </c>
      <c r="G11" s="8" t="s">
        <v>60</v>
      </c>
      <c r="H11" s="8" t="s">
        <v>25</v>
      </c>
      <c r="I11" s="8" t="s">
        <v>61</v>
      </c>
      <c r="J11" s="8" t="s">
        <v>27</v>
      </c>
      <c r="K11" s="8"/>
      <c r="L11" s="8"/>
      <c r="M11" s="8" t="s">
        <v>30</v>
      </c>
      <c r="N11" s="8"/>
      <c r="O11" s="8"/>
      <c r="P11" s="9"/>
      <c r="Q11" s="7"/>
      <c r="R11" s="12">
        <v>1737.02</v>
      </c>
      <c r="S11" s="9">
        <v>1737.02</v>
      </c>
      <c r="T11" s="7"/>
      <c r="U11" s="8"/>
    </row>
    <row r="12" spans="1:22">
      <c r="A12" s="16">
        <f t="shared" si="0"/>
        <v>10</v>
      </c>
      <c r="B12" s="17" t="s">
        <v>20</v>
      </c>
      <c r="C12" s="8" t="s">
        <v>21</v>
      </c>
      <c r="D12" s="8" t="s">
        <v>22</v>
      </c>
      <c r="E12" s="8" t="s">
        <v>62</v>
      </c>
      <c r="F12" s="8" t="s">
        <v>63</v>
      </c>
      <c r="G12" s="8" t="s">
        <v>64</v>
      </c>
      <c r="H12" s="8" t="s">
        <v>25</v>
      </c>
      <c r="I12" s="8" t="s">
        <v>65</v>
      </c>
      <c r="J12" s="8" t="s">
        <v>27</v>
      </c>
      <c r="K12" s="8"/>
      <c r="L12" s="8"/>
      <c r="M12" s="8" t="s">
        <v>30</v>
      </c>
      <c r="N12" s="8"/>
      <c r="O12" s="8"/>
      <c r="P12" s="9"/>
      <c r="Q12" s="7"/>
      <c r="R12" s="12">
        <v>5711.85</v>
      </c>
      <c r="S12" s="9">
        <v>5711.85</v>
      </c>
      <c r="T12" s="10">
        <v>36923</v>
      </c>
      <c r="U12" s="8"/>
    </row>
    <row r="13" spans="1:22">
      <c r="A13" s="16">
        <f t="shared" si="0"/>
        <v>11</v>
      </c>
      <c r="B13" s="17" t="s">
        <v>20</v>
      </c>
      <c r="C13" s="8" t="s">
        <v>21</v>
      </c>
      <c r="D13" s="8" t="s">
        <v>22</v>
      </c>
      <c r="E13" s="8" t="s">
        <v>66</v>
      </c>
      <c r="F13" s="8" t="s">
        <v>67</v>
      </c>
      <c r="G13" s="8" t="s">
        <v>68</v>
      </c>
      <c r="H13" s="8" t="s">
        <v>25</v>
      </c>
      <c r="I13" s="8" t="s">
        <v>69</v>
      </c>
      <c r="J13" s="8" t="s">
        <v>27</v>
      </c>
      <c r="K13" s="8"/>
      <c r="L13" s="8"/>
      <c r="M13" s="8" t="s">
        <v>30</v>
      </c>
      <c r="N13" s="8"/>
      <c r="O13" s="8"/>
      <c r="P13" s="9"/>
      <c r="Q13" s="7"/>
      <c r="R13" s="12">
        <v>12974.69</v>
      </c>
      <c r="S13" s="9">
        <v>12974.69</v>
      </c>
      <c r="T13" s="10">
        <v>36923</v>
      </c>
      <c r="U13" s="8"/>
    </row>
    <row r="14" spans="1:22">
      <c r="A14" s="16">
        <f t="shared" si="0"/>
        <v>12</v>
      </c>
      <c r="B14" s="17" t="s">
        <v>20</v>
      </c>
      <c r="C14" s="8" t="s">
        <v>21</v>
      </c>
      <c r="D14" s="8" t="s">
        <v>22</v>
      </c>
      <c r="E14" s="8" t="s">
        <v>70</v>
      </c>
      <c r="F14" s="8" t="s">
        <v>71</v>
      </c>
      <c r="G14" s="8" t="s">
        <v>72</v>
      </c>
      <c r="H14" s="8" t="s">
        <v>25</v>
      </c>
      <c r="I14" s="8" t="s">
        <v>73</v>
      </c>
      <c r="J14" s="8" t="s">
        <v>27</v>
      </c>
      <c r="K14" s="8"/>
      <c r="L14" s="8"/>
      <c r="M14" s="8" t="s">
        <v>30</v>
      </c>
      <c r="N14" s="8"/>
      <c r="O14" s="8"/>
      <c r="P14" s="9"/>
      <c r="Q14" s="7"/>
      <c r="R14" s="12">
        <v>3608.26</v>
      </c>
      <c r="S14" s="9">
        <v>3608.26</v>
      </c>
      <c r="T14" s="10">
        <v>36951</v>
      </c>
      <c r="U14" s="8"/>
    </row>
    <row r="15" spans="1:22">
      <c r="A15" s="16">
        <f t="shared" si="0"/>
        <v>13</v>
      </c>
      <c r="B15" s="17" t="s">
        <v>20</v>
      </c>
      <c r="C15" s="8" t="s">
        <v>21</v>
      </c>
      <c r="D15" s="8" t="s">
        <v>22</v>
      </c>
      <c r="E15" s="8" t="s">
        <v>74</v>
      </c>
      <c r="F15" s="8" t="s">
        <v>75</v>
      </c>
      <c r="G15" s="8" t="s">
        <v>76</v>
      </c>
      <c r="H15" s="8" t="s">
        <v>25</v>
      </c>
      <c r="I15" s="8" t="s">
        <v>77</v>
      </c>
      <c r="J15" s="8" t="s">
        <v>27</v>
      </c>
      <c r="K15" s="8"/>
      <c r="L15" s="8"/>
      <c r="M15" s="8" t="s">
        <v>30</v>
      </c>
      <c r="N15" s="8"/>
      <c r="O15" s="8"/>
      <c r="P15" s="9"/>
      <c r="Q15" s="7"/>
      <c r="R15" s="12">
        <v>2552.44</v>
      </c>
      <c r="S15" s="9">
        <v>2552.44</v>
      </c>
      <c r="T15" s="10">
        <v>36982</v>
      </c>
      <c r="U15" s="8"/>
    </row>
    <row r="16" spans="1:22">
      <c r="A16" s="16">
        <f t="shared" si="0"/>
        <v>14</v>
      </c>
      <c r="B16" s="17" t="s">
        <v>20</v>
      </c>
      <c r="C16" s="8" t="s">
        <v>21</v>
      </c>
      <c r="D16" s="8" t="s">
        <v>22</v>
      </c>
      <c r="E16" s="8"/>
      <c r="F16" s="8" t="s">
        <v>78</v>
      </c>
      <c r="G16" s="8" t="s">
        <v>79</v>
      </c>
      <c r="H16" s="8" t="s">
        <v>25</v>
      </c>
      <c r="I16" s="8" t="s">
        <v>80</v>
      </c>
      <c r="J16" s="8" t="s">
        <v>27</v>
      </c>
      <c r="K16" s="8"/>
      <c r="L16" s="8"/>
      <c r="M16" s="8" t="s">
        <v>30</v>
      </c>
      <c r="N16" s="8"/>
      <c r="O16" s="8"/>
      <c r="P16" s="9"/>
      <c r="Q16" s="7"/>
      <c r="R16" s="12">
        <v>1880.99</v>
      </c>
      <c r="S16" s="9">
        <v>1880.99</v>
      </c>
      <c r="T16" s="10">
        <v>37011</v>
      </c>
      <c r="U16" s="8"/>
    </row>
    <row r="17" spans="1:21">
      <c r="A17" s="16">
        <f t="shared" si="0"/>
        <v>15</v>
      </c>
      <c r="B17" s="17" t="s">
        <v>20</v>
      </c>
      <c r="C17" s="8" t="s">
        <v>21</v>
      </c>
      <c r="D17" s="8" t="s">
        <v>22</v>
      </c>
      <c r="E17" s="8" t="s">
        <v>81</v>
      </c>
      <c r="F17" s="8" t="s">
        <v>82</v>
      </c>
      <c r="G17" s="8" t="s">
        <v>83</v>
      </c>
      <c r="H17" s="8" t="s">
        <v>25</v>
      </c>
      <c r="I17" s="8" t="s">
        <v>84</v>
      </c>
      <c r="J17" s="8" t="s">
        <v>27</v>
      </c>
      <c r="K17" s="8"/>
      <c r="L17" s="8"/>
      <c r="M17" s="8" t="s">
        <v>30</v>
      </c>
      <c r="N17" s="8"/>
      <c r="O17" s="8"/>
      <c r="P17" s="9"/>
      <c r="Q17" s="7"/>
      <c r="R17" s="12">
        <v>2602.17</v>
      </c>
      <c r="S17" s="9">
        <v>2602.17</v>
      </c>
      <c r="T17" s="10">
        <v>37011</v>
      </c>
      <c r="U17" s="8"/>
    </row>
    <row r="18" spans="1:21">
      <c r="A18" s="16">
        <f t="shared" si="0"/>
        <v>16</v>
      </c>
      <c r="B18" s="17" t="s">
        <v>20</v>
      </c>
      <c r="C18" s="8" t="s">
        <v>21</v>
      </c>
      <c r="D18" s="8" t="s">
        <v>22</v>
      </c>
      <c r="E18" s="8" t="s">
        <v>85</v>
      </c>
      <c r="F18" s="8" t="s">
        <v>86</v>
      </c>
      <c r="G18" s="8" t="s">
        <v>87</v>
      </c>
      <c r="H18" s="8" t="s">
        <v>25</v>
      </c>
      <c r="I18" s="8" t="s">
        <v>88</v>
      </c>
      <c r="J18" s="8" t="s">
        <v>27</v>
      </c>
      <c r="K18" s="8"/>
      <c r="L18" s="8"/>
      <c r="M18" s="8" t="s">
        <v>30</v>
      </c>
      <c r="N18" s="8"/>
      <c r="O18" s="8"/>
      <c r="P18" s="9"/>
      <c r="Q18" s="7"/>
      <c r="R18" s="12">
        <v>7882.75</v>
      </c>
      <c r="S18" s="9">
        <v>7882.75</v>
      </c>
      <c r="T18" s="10">
        <v>37011</v>
      </c>
      <c r="U18" s="8"/>
    </row>
    <row r="19" spans="1:21">
      <c r="A19" s="16">
        <f t="shared" si="0"/>
        <v>17</v>
      </c>
      <c r="B19" s="17" t="s">
        <v>20</v>
      </c>
      <c r="C19" s="8" t="s">
        <v>21</v>
      </c>
      <c r="D19" s="8" t="s">
        <v>22</v>
      </c>
      <c r="E19" s="8" t="s">
        <v>89</v>
      </c>
      <c r="F19" s="8" t="s">
        <v>90</v>
      </c>
      <c r="G19" s="8" t="s">
        <v>91</v>
      </c>
      <c r="H19" s="8" t="s">
        <v>25</v>
      </c>
      <c r="I19" s="8" t="s">
        <v>92</v>
      </c>
      <c r="J19" s="8" t="s">
        <v>27</v>
      </c>
      <c r="K19" s="8"/>
      <c r="L19" s="8"/>
      <c r="M19" s="8" t="s">
        <v>30</v>
      </c>
      <c r="N19" s="8"/>
      <c r="O19" s="8"/>
      <c r="P19" s="9"/>
      <c r="Q19" s="7"/>
      <c r="R19" s="12">
        <v>1839.8</v>
      </c>
      <c r="S19" s="9">
        <v>1839.8</v>
      </c>
      <c r="T19" s="10">
        <v>37165</v>
      </c>
      <c r="U19" s="8"/>
    </row>
    <row r="20" spans="1:21">
      <c r="A20" s="16">
        <f t="shared" si="0"/>
        <v>18</v>
      </c>
      <c r="B20" s="17" t="s">
        <v>20</v>
      </c>
      <c r="C20" s="8" t="s">
        <v>21</v>
      </c>
      <c r="D20" s="8" t="s">
        <v>22</v>
      </c>
      <c r="E20" s="8" t="s">
        <v>93</v>
      </c>
      <c r="F20" s="8" t="s">
        <v>94</v>
      </c>
      <c r="G20" s="8" t="s">
        <v>95</v>
      </c>
      <c r="H20" s="8" t="s">
        <v>25</v>
      </c>
      <c r="I20" s="8" t="s">
        <v>96</v>
      </c>
      <c r="J20" s="8" t="s">
        <v>27</v>
      </c>
      <c r="K20" s="8"/>
      <c r="L20" s="8"/>
      <c r="M20" s="8" t="s">
        <v>30</v>
      </c>
      <c r="N20" s="8"/>
      <c r="O20" s="8"/>
      <c r="P20" s="9"/>
      <c r="Q20" s="7"/>
      <c r="R20" s="12">
        <v>3155.92</v>
      </c>
      <c r="S20" s="9">
        <v>3155.92</v>
      </c>
      <c r="T20" s="10">
        <v>37196</v>
      </c>
      <c r="U20" s="8"/>
    </row>
    <row r="21" spans="1:21">
      <c r="A21" s="16">
        <f t="shared" si="0"/>
        <v>19</v>
      </c>
      <c r="B21" s="17" t="s">
        <v>20</v>
      </c>
      <c r="C21" s="8" t="s">
        <v>21</v>
      </c>
      <c r="D21" s="8" t="s">
        <v>22</v>
      </c>
      <c r="E21" s="8" t="s">
        <v>97</v>
      </c>
      <c r="F21" s="8" t="s">
        <v>98</v>
      </c>
      <c r="G21" s="8" t="s">
        <v>99</v>
      </c>
      <c r="H21" s="8" t="s">
        <v>25</v>
      </c>
      <c r="I21" s="8" t="s">
        <v>100</v>
      </c>
      <c r="J21" s="8" t="s">
        <v>27</v>
      </c>
      <c r="K21" s="8"/>
      <c r="L21" s="8"/>
      <c r="M21" s="8" t="s">
        <v>30</v>
      </c>
      <c r="N21" s="8"/>
      <c r="O21" s="8"/>
      <c r="P21" s="9"/>
      <c r="Q21" s="7"/>
      <c r="R21" s="12">
        <v>339.64</v>
      </c>
      <c r="S21" s="9">
        <v>339.64</v>
      </c>
      <c r="T21" s="10">
        <v>36923</v>
      </c>
      <c r="U21" s="8"/>
    </row>
    <row r="22" spans="1:21">
      <c r="A22" s="16">
        <f t="shared" si="0"/>
        <v>20</v>
      </c>
      <c r="B22" s="17" t="s">
        <v>20</v>
      </c>
      <c r="C22" s="8" t="s">
        <v>21</v>
      </c>
      <c r="D22" s="8" t="s">
        <v>22</v>
      </c>
      <c r="E22" s="8" t="s">
        <v>101</v>
      </c>
      <c r="F22" s="8" t="s">
        <v>102</v>
      </c>
      <c r="G22" s="8" t="s">
        <v>103</v>
      </c>
      <c r="H22" s="8" t="s">
        <v>25</v>
      </c>
      <c r="I22" s="8" t="s">
        <v>104</v>
      </c>
      <c r="J22" s="8" t="s">
        <v>27</v>
      </c>
      <c r="K22" s="8"/>
      <c r="L22" s="8"/>
      <c r="M22" s="8" t="s">
        <v>30</v>
      </c>
      <c r="N22" s="8"/>
      <c r="O22" s="8"/>
      <c r="P22" s="9"/>
      <c r="Q22" s="7"/>
      <c r="R22" s="12">
        <v>30.27</v>
      </c>
      <c r="S22" s="9">
        <v>30.27</v>
      </c>
      <c r="T22" s="7"/>
      <c r="U22" s="8"/>
    </row>
    <row r="23" spans="1:21">
      <c r="A23" s="16">
        <f t="shared" si="0"/>
        <v>21</v>
      </c>
      <c r="B23" s="17" t="s">
        <v>20</v>
      </c>
      <c r="C23" s="8" t="s">
        <v>21</v>
      </c>
      <c r="D23" s="8" t="s">
        <v>22</v>
      </c>
      <c r="E23" s="8" t="s">
        <v>105</v>
      </c>
      <c r="F23" s="8" t="s">
        <v>106</v>
      </c>
      <c r="G23" s="8" t="s">
        <v>107</v>
      </c>
      <c r="H23" s="8" t="s">
        <v>25</v>
      </c>
      <c r="I23" s="8" t="s">
        <v>108</v>
      </c>
      <c r="J23" s="8" t="s">
        <v>27</v>
      </c>
      <c r="K23" s="8"/>
      <c r="L23" s="8"/>
      <c r="M23" s="8" t="s">
        <v>30</v>
      </c>
      <c r="N23" s="8"/>
      <c r="O23" s="8"/>
      <c r="P23" s="9"/>
      <c r="Q23" s="7"/>
      <c r="R23" s="12">
        <v>140.72</v>
      </c>
      <c r="S23" s="9">
        <v>140.72</v>
      </c>
      <c r="T23" s="7"/>
      <c r="U23" s="8"/>
    </row>
    <row r="24" spans="1:21">
      <c r="A24" s="16">
        <f t="shared" si="0"/>
        <v>22</v>
      </c>
      <c r="B24" s="17" t="s">
        <v>20</v>
      </c>
      <c r="C24" s="8" t="s">
        <v>21</v>
      </c>
      <c r="D24" s="8" t="s">
        <v>22</v>
      </c>
      <c r="E24" s="8" t="s">
        <v>109</v>
      </c>
      <c r="F24" s="8" t="s">
        <v>110</v>
      </c>
      <c r="G24" s="8" t="s">
        <v>111</v>
      </c>
      <c r="H24" s="8" t="s">
        <v>25</v>
      </c>
      <c r="I24" s="8" t="s">
        <v>112</v>
      </c>
      <c r="J24" s="8" t="s">
        <v>27</v>
      </c>
      <c r="K24" s="8"/>
      <c r="L24" s="8"/>
      <c r="M24" s="8" t="s">
        <v>30</v>
      </c>
      <c r="N24" s="8"/>
      <c r="O24" s="8"/>
      <c r="P24" s="9"/>
      <c r="Q24" s="7"/>
      <c r="R24" s="12">
        <v>18.39</v>
      </c>
      <c r="S24" s="9">
        <v>18.39</v>
      </c>
      <c r="T24" s="7"/>
      <c r="U24" s="8"/>
    </row>
    <row r="25" spans="1:21">
      <c r="A25" s="16">
        <f t="shared" si="0"/>
        <v>23</v>
      </c>
      <c r="B25" s="17" t="s">
        <v>20</v>
      </c>
      <c r="C25" s="8" t="s">
        <v>21</v>
      </c>
      <c r="D25" s="8" t="s">
        <v>22</v>
      </c>
      <c r="E25" s="8" t="s">
        <v>113</v>
      </c>
      <c r="F25" s="8" t="s">
        <v>114</v>
      </c>
      <c r="G25" s="8" t="s">
        <v>115</v>
      </c>
      <c r="H25" s="8" t="s">
        <v>25</v>
      </c>
      <c r="I25" s="8" t="s">
        <v>116</v>
      </c>
      <c r="J25" s="8" t="s">
        <v>27</v>
      </c>
      <c r="K25" s="8"/>
      <c r="L25" s="8"/>
      <c r="M25" s="8" t="s">
        <v>30</v>
      </c>
      <c r="N25" s="8"/>
      <c r="O25" s="8"/>
      <c r="P25" s="9"/>
      <c r="Q25" s="7"/>
      <c r="R25" s="12">
        <v>64.31</v>
      </c>
      <c r="S25" s="9">
        <v>64.31</v>
      </c>
      <c r="T25" s="7"/>
      <c r="U25" s="8"/>
    </row>
    <row r="26" spans="1:21">
      <c r="A26" s="16">
        <f t="shared" si="0"/>
        <v>24</v>
      </c>
      <c r="B26" s="17" t="s">
        <v>20</v>
      </c>
      <c r="C26" s="8" t="s">
        <v>21</v>
      </c>
      <c r="D26" s="8" t="s">
        <v>22</v>
      </c>
      <c r="E26" s="8" t="s">
        <v>117</v>
      </c>
      <c r="F26" s="8" t="s">
        <v>118</v>
      </c>
      <c r="G26" s="8" t="s">
        <v>119</v>
      </c>
      <c r="H26" s="8" t="s">
        <v>25</v>
      </c>
      <c r="I26" s="8" t="s">
        <v>120</v>
      </c>
      <c r="J26" s="8" t="s">
        <v>27</v>
      </c>
      <c r="K26" s="8"/>
      <c r="L26" s="8"/>
      <c r="M26" s="8" t="s">
        <v>30</v>
      </c>
      <c r="N26" s="8"/>
      <c r="O26" s="8"/>
      <c r="P26" s="9"/>
      <c r="Q26" s="7"/>
      <c r="R26" s="12">
        <v>58.95</v>
      </c>
      <c r="S26" s="9">
        <v>58.95</v>
      </c>
      <c r="T26" s="7"/>
      <c r="U26" s="8"/>
    </row>
    <row r="27" spans="1:21">
      <c r="A27" s="16">
        <f t="shared" si="0"/>
        <v>25</v>
      </c>
      <c r="B27" s="17" t="s">
        <v>20</v>
      </c>
      <c r="C27" s="8" t="s">
        <v>21</v>
      </c>
      <c r="D27" s="8" t="s">
        <v>22</v>
      </c>
      <c r="E27" s="8" t="s">
        <v>121</v>
      </c>
      <c r="F27" s="8" t="s">
        <v>122</v>
      </c>
      <c r="G27" s="8" t="s">
        <v>123</v>
      </c>
      <c r="H27" s="8" t="s">
        <v>25</v>
      </c>
      <c r="I27" s="8" t="s">
        <v>124</v>
      </c>
      <c r="J27" s="8" t="s">
        <v>27</v>
      </c>
      <c r="K27" s="8"/>
      <c r="L27" s="8"/>
      <c r="M27" s="8" t="s">
        <v>30</v>
      </c>
      <c r="N27" s="8"/>
      <c r="O27" s="8"/>
      <c r="P27" s="9"/>
      <c r="Q27" s="7"/>
      <c r="R27" s="12">
        <v>64.459999999999994</v>
      </c>
      <c r="S27" s="9">
        <v>64.459999999999994</v>
      </c>
      <c r="T27" s="7"/>
      <c r="U27" s="8"/>
    </row>
    <row r="28" spans="1:21">
      <c r="A28" s="16">
        <f t="shared" si="0"/>
        <v>26</v>
      </c>
      <c r="B28" s="17" t="s">
        <v>20</v>
      </c>
      <c r="C28" s="8" t="s">
        <v>21</v>
      </c>
      <c r="D28" s="8" t="s">
        <v>22</v>
      </c>
      <c r="E28" s="8" t="s">
        <v>125</v>
      </c>
      <c r="F28" s="8" t="s">
        <v>126</v>
      </c>
      <c r="G28" s="8" t="s">
        <v>127</v>
      </c>
      <c r="H28" s="8" t="s">
        <v>25</v>
      </c>
      <c r="I28" s="8" t="s">
        <v>128</v>
      </c>
      <c r="J28" s="8" t="s">
        <v>27</v>
      </c>
      <c r="K28" s="8"/>
      <c r="L28" s="8"/>
      <c r="M28" s="8" t="s">
        <v>30</v>
      </c>
      <c r="N28" s="8"/>
      <c r="O28" s="8"/>
      <c r="P28" s="9"/>
      <c r="Q28" s="7"/>
      <c r="R28" s="12">
        <v>163.75</v>
      </c>
      <c r="S28" s="9">
        <v>163.75</v>
      </c>
      <c r="T28" s="7"/>
      <c r="U28" s="8"/>
    </row>
    <row r="29" spans="1:21">
      <c r="A29" s="16">
        <f t="shared" si="0"/>
        <v>27</v>
      </c>
      <c r="B29" s="17" t="s">
        <v>20</v>
      </c>
      <c r="C29" s="8" t="s">
        <v>21</v>
      </c>
      <c r="D29" s="8" t="s">
        <v>22</v>
      </c>
      <c r="E29" s="8" t="s">
        <v>129</v>
      </c>
      <c r="F29" s="8" t="s">
        <v>130</v>
      </c>
      <c r="G29" s="8" t="s">
        <v>131</v>
      </c>
      <c r="H29" s="8" t="s">
        <v>25</v>
      </c>
      <c r="I29" s="8" t="s">
        <v>132</v>
      </c>
      <c r="J29" s="8" t="s">
        <v>27</v>
      </c>
      <c r="K29" s="8"/>
      <c r="L29" s="8"/>
      <c r="M29" s="8" t="s">
        <v>30</v>
      </c>
      <c r="N29" s="8"/>
      <c r="O29" s="8"/>
      <c r="P29" s="9"/>
      <c r="Q29" s="7"/>
      <c r="R29" s="12">
        <v>32.049999999999997</v>
      </c>
      <c r="S29" s="9">
        <v>32.049999999999997</v>
      </c>
      <c r="T29" s="7"/>
      <c r="U29" s="8"/>
    </row>
    <row r="30" spans="1:21">
      <c r="A30" s="16">
        <f t="shared" si="0"/>
        <v>28</v>
      </c>
      <c r="B30" s="17" t="s">
        <v>20</v>
      </c>
      <c r="C30" s="8" t="s">
        <v>21</v>
      </c>
      <c r="D30" s="8" t="s">
        <v>22</v>
      </c>
      <c r="E30" s="8" t="s">
        <v>133</v>
      </c>
      <c r="F30" s="8" t="s">
        <v>134</v>
      </c>
      <c r="G30" s="8" t="s">
        <v>135</v>
      </c>
      <c r="H30" s="8" t="s">
        <v>25</v>
      </c>
      <c r="I30" s="8" t="s">
        <v>136</v>
      </c>
      <c r="J30" s="8" t="s">
        <v>27</v>
      </c>
      <c r="K30" s="8"/>
      <c r="L30" s="8"/>
      <c r="M30" s="8" t="s">
        <v>30</v>
      </c>
      <c r="N30" s="8"/>
      <c r="O30" s="8"/>
      <c r="P30" s="9"/>
      <c r="Q30" s="7"/>
      <c r="R30" s="12">
        <v>71.86</v>
      </c>
      <c r="S30" s="9">
        <v>71.86</v>
      </c>
      <c r="T30" s="7"/>
      <c r="U30" s="8"/>
    </row>
    <row r="31" spans="1:21">
      <c r="A31" s="16">
        <f t="shared" si="0"/>
        <v>29</v>
      </c>
      <c r="B31" s="17" t="s">
        <v>20</v>
      </c>
      <c r="C31" s="8" t="s">
        <v>21</v>
      </c>
      <c r="D31" s="8" t="s">
        <v>22</v>
      </c>
      <c r="E31" s="8" t="s">
        <v>137</v>
      </c>
      <c r="F31" s="8" t="s">
        <v>138</v>
      </c>
      <c r="G31" s="8" t="s">
        <v>139</v>
      </c>
      <c r="H31" s="8" t="s">
        <v>25</v>
      </c>
      <c r="I31" s="8" t="s">
        <v>140</v>
      </c>
      <c r="J31" s="8" t="s">
        <v>27</v>
      </c>
      <c r="K31" s="8"/>
      <c r="L31" s="8"/>
      <c r="M31" s="8" t="s">
        <v>30</v>
      </c>
      <c r="N31" s="8"/>
      <c r="O31" s="8"/>
      <c r="P31" s="9"/>
      <c r="Q31" s="7"/>
      <c r="R31" s="12">
        <v>36.369999999999997</v>
      </c>
      <c r="S31" s="9">
        <v>36.369999999999997</v>
      </c>
      <c r="T31" s="7"/>
      <c r="U31" s="8"/>
    </row>
    <row r="32" spans="1:21">
      <c r="A32" s="16">
        <f t="shared" si="0"/>
        <v>30</v>
      </c>
      <c r="B32" s="17" t="s">
        <v>20</v>
      </c>
      <c r="C32" s="8" t="s">
        <v>21</v>
      </c>
      <c r="D32" s="8" t="s">
        <v>22</v>
      </c>
      <c r="E32" s="8" t="s">
        <v>141</v>
      </c>
      <c r="F32" s="8" t="s">
        <v>142</v>
      </c>
      <c r="G32" s="8" t="s">
        <v>143</v>
      </c>
      <c r="H32" s="8" t="s">
        <v>25</v>
      </c>
      <c r="I32" s="8" t="s">
        <v>144</v>
      </c>
      <c r="J32" s="8" t="s">
        <v>27</v>
      </c>
      <c r="K32" s="8"/>
      <c r="L32" s="8"/>
      <c r="M32" s="8" t="s">
        <v>30</v>
      </c>
      <c r="N32" s="8"/>
      <c r="O32" s="8"/>
      <c r="P32" s="9"/>
      <c r="Q32" s="7"/>
      <c r="R32" s="12">
        <v>30.71</v>
      </c>
      <c r="S32" s="9">
        <v>30.71</v>
      </c>
      <c r="T32" s="7"/>
      <c r="U32" s="8"/>
    </row>
    <row r="33" spans="1:21">
      <c r="A33" s="16">
        <f t="shared" si="0"/>
        <v>31</v>
      </c>
      <c r="B33" s="17" t="s">
        <v>20</v>
      </c>
      <c r="C33" s="8" t="s">
        <v>21</v>
      </c>
      <c r="D33" s="8" t="s">
        <v>22</v>
      </c>
      <c r="E33" s="8" t="s">
        <v>145</v>
      </c>
      <c r="F33" s="8" t="s">
        <v>146</v>
      </c>
      <c r="G33" s="8" t="s">
        <v>147</v>
      </c>
      <c r="H33" s="8" t="s">
        <v>25</v>
      </c>
      <c r="I33" s="8" t="s">
        <v>148</v>
      </c>
      <c r="J33" s="8" t="s">
        <v>27</v>
      </c>
      <c r="K33" s="8"/>
      <c r="L33" s="8"/>
      <c r="M33" s="8" t="s">
        <v>30</v>
      </c>
      <c r="N33" s="8"/>
      <c r="O33" s="8"/>
      <c r="P33" s="9"/>
      <c r="Q33" s="7"/>
      <c r="R33" s="12">
        <v>17.95</v>
      </c>
      <c r="S33" s="9">
        <v>17.95</v>
      </c>
      <c r="T33" s="7"/>
      <c r="U33" s="8"/>
    </row>
    <row r="34" spans="1:21">
      <c r="A34" s="16">
        <f t="shared" si="0"/>
        <v>32</v>
      </c>
      <c r="B34" s="17" t="s">
        <v>20</v>
      </c>
      <c r="C34" s="8" t="s">
        <v>21</v>
      </c>
      <c r="D34" s="8" t="s">
        <v>22</v>
      </c>
      <c r="E34" s="8" t="s">
        <v>145</v>
      </c>
      <c r="F34" s="8" t="s">
        <v>149</v>
      </c>
      <c r="G34" s="8" t="s">
        <v>150</v>
      </c>
      <c r="H34" s="8" t="s">
        <v>25</v>
      </c>
      <c r="I34" s="8" t="s">
        <v>151</v>
      </c>
      <c r="J34" s="8" t="s">
        <v>27</v>
      </c>
      <c r="K34" s="8"/>
      <c r="L34" s="8"/>
      <c r="M34" s="8" t="s">
        <v>30</v>
      </c>
      <c r="N34" s="8"/>
      <c r="O34" s="8"/>
      <c r="P34" s="9"/>
      <c r="Q34" s="7"/>
      <c r="R34" s="12">
        <v>25.42</v>
      </c>
      <c r="S34" s="9">
        <v>25.42</v>
      </c>
      <c r="T34" s="7"/>
      <c r="U34" s="8"/>
    </row>
    <row r="35" spans="1:21">
      <c r="A35" s="16">
        <f t="shared" si="0"/>
        <v>33</v>
      </c>
      <c r="B35" s="17" t="s">
        <v>20</v>
      </c>
      <c r="C35" s="8" t="s">
        <v>21</v>
      </c>
      <c r="D35" s="8" t="s">
        <v>22</v>
      </c>
      <c r="E35" s="8" t="s">
        <v>152</v>
      </c>
      <c r="F35" s="8" t="s">
        <v>153</v>
      </c>
      <c r="G35" s="8" t="s">
        <v>154</v>
      </c>
      <c r="H35" s="8" t="s">
        <v>25</v>
      </c>
      <c r="I35" s="8" t="s">
        <v>155</v>
      </c>
      <c r="J35" s="8" t="s">
        <v>27</v>
      </c>
      <c r="K35" s="8"/>
      <c r="L35" s="8"/>
      <c r="M35" s="8" t="s">
        <v>30</v>
      </c>
      <c r="N35" s="8"/>
      <c r="O35" s="8"/>
      <c r="P35" s="9"/>
      <c r="Q35" s="7"/>
      <c r="R35" s="12">
        <v>310.42</v>
      </c>
      <c r="S35" s="9">
        <v>310.42</v>
      </c>
      <c r="T35" s="7"/>
      <c r="U35" s="8"/>
    </row>
    <row r="36" spans="1:21">
      <c r="A36" s="16">
        <f t="shared" si="0"/>
        <v>34</v>
      </c>
      <c r="B36" s="17" t="s">
        <v>20</v>
      </c>
      <c r="C36" s="8" t="s">
        <v>156</v>
      </c>
      <c r="D36" s="8" t="s">
        <v>22</v>
      </c>
      <c r="E36" s="8" t="s">
        <v>157</v>
      </c>
      <c r="F36" s="8" t="s">
        <v>158</v>
      </c>
      <c r="G36" s="8" t="s">
        <v>159</v>
      </c>
      <c r="H36" s="8" t="s">
        <v>25</v>
      </c>
      <c r="I36" s="8" t="s">
        <v>160</v>
      </c>
      <c r="J36" s="8" t="s">
        <v>27</v>
      </c>
      <c r="K36" s="8"/>
      <c r="L36" s="8"/>
      <c r="M36" s="8" t="s">
        <v>30</v>
      </c>
      <c r="N36" s="8"/>
      <c r="O36" s="8"/>
      <c r="P36" s="9"/>
      <c r="Q36" s="7"/>
      <c r="R36" s="12">
        <v>7.6</v>
      </c>
      <c r="S36" s="9">
        <v>7.6</v>
      </c>
      <c r="T36" s="7"/>
      <c r="U36" s="8"/>
    </row>
    <row r="37" spans="1:21">
      <c r="A37" s="16">
        <f t="shared" si="0"/>
        <v>35</v>
      </c>
      <c r="B37" s="17" t="s">
        <v>20</v>
      </c>
      <c r="C37" s="8" t="s">
        <v>21</v>
      </c>
      <c r="D37" s="8" t="s">
        <v>22</v>
      </c>
      <c r="E37" s="8" t="s">
        <v>161</v>
      </c>
      <c r="F37" s="8" t="s">
        <v>162</v>
      </c>
      <c r="G37" s="8" t="s">
        <v>163</v>
      </c>
      <c r="H37" s="8" t="s">
        <v>25</v>
      </c>
      <c r="I37" s="8" t="s">
        <v>164</v>
      </c>
      <c r="J37" s="8" t="s">
        <v>27</v>
      </c>
      <c r="K37" s="8"/>
      <c r="L37" s="8"/>
      <c r="M37" s="8" t="s">
        <v>30</v>
      </c>
      <c r="N37" s="8"/>
      <c r="O37" s="8"/>
      <c r="P37" s="9"/>
      <c r="Q37" s="7"/>
      <c r="R37" s="12">
        <v>33.79</v>
      </c>
      <c r="S37" s="9">
        <v>33.79</v>
      </c>
      <c r="T37" s="7"/>
      <c r="U37" s="8"/>
    </row>
    <row r="38" spans="1:21">
      <c r="A38" s="16">
        <f t="shared" si="0"/>
        <v>36</v>
      </c>
      <c r="B38" s="17" t="s">
        <v>20</v>
      </c>
      <c r="C38" s="8" t="s">
        <v>21</v>
      </c>
      <c r="D38" s="8" t="s">
        <v>22</v>
      </c>
      <c r="E38" s="8" t="s">
        <v>165</v>
      </c>
      <c r="F38" s="8" t="s">
        <v>166</v>
      </c>
      <c r="G38" s="8" t="s">
        <v>167</v>
      </c>
      <c r="H38" s="8" t="s">
        <v>25</v>
      </c>
      <c r="I38" s="8" t="s">
        <v>168</v>
      </c>
      <c r="J38" s="8" t="s">
        <v>27</v>
      </c>
      <c r="K38" s="8"/>
      <c r="L38" s="8"/>
      <c r="M38" s="8" t="s">
        <v>30</v>
      </c>
      <c r="N38" s="8"/>
      <c r="O38" s="8"/>
      <c r="P38" s="9"/>
      <c r="Q38" s="7"/>
      <c r="R38" s="12">
        <v>34.729999999999997</v>
      </c>
      <c r="S38" s="9">
        <v>34.729999999999997</v>
      </c>
      <c r="T38" s="7"/>
      <c r="U38" s="8"/>
    </row>
    <row r="39" spans="1:21">
      <c r="A39" s="16">
        <f t="shared" si="0"/>
        <v>37</v>
      </c>
      <c r="B39" s="17" t="s">
        <v>20</v>
      </c>
      <c r="C39" s="8" t="s">
        <v>21</v>
      </c>
      <c r="D39" s="8" t="s">
        <v>22</v>
      </c>
      <c r="E39" s="8" t="s">
        <v>169</v>
      </c>
      <c r="F39" s="8" t="s">
        <v>170</v>
      </c>
      <c r="G39" s="8" t="s">
        <v>171</v>
      </c>
      <c r="H39" s="8" t="s">
        <v>25</v>
      </c>
      <c r="I39" s="8" t="s">
        <v>172</v>
      </c>
      <c r="J39" s="8" t="s">
        <v>27</v>
      </c>
      <c r="K39" s="8"/>
      <c r="L39" s="8"/>
      <c r="M39" s="8" t="s">
        <v>30</v>
      </c>
      <c r="N39" s="8"/>
      <c r="O39" s="8"/>
      <c r="P39" s="9"/>
      <c r="Q39" s="7"/>
      <c r="R39" s="12">
        <v>261.58999999999997</v>
      </c>
      <c r="S39" s="9">
        <v>261.58999999999997</v>
      </c>
      <c r="T39" s="7"/>
      <c r="U39" s="8"/>
    </row>
    <row r="40" spans="1:21">
      <c r="A40" s="16">
        <f t="shared" si="0"/>
        <v>38</v>
      </c>
      <c r="B40" s="17" t="s">
        <v>20</v>
      </c>
      <c r="C40" s="8" t="s">
        <v>21</v>
      </c>
      <c r="D40" s="8" t="s">
        <v>22</v>
      </c>
      <c r="E40" s="8" t="s">
        <v>173</v>
      </c>
      <c r="F40" s="8" t="s">
        <v>174</v>
      </c>
      <c r="G40" s="8" t="s">
        <v>175</v>
      </c>
      <c r="H40" s="8" t="s">
        <v>25</v>
      </c>
      <c r="I40" s="8" t="s">
        <v>176</v>
      </c>
      <c r="J40" s="8" t="s">
        <v>27</v>
      </c>
      <c r="K40" s="8"/>
      <c r="L40" s="8"/>
      <c r="M40" s="8" t="s">
        <v>30</v>
      </c>
      <c r="N40" s="8"/>
      <c r="O40" s="8"/>
      <c r="P40" s="9"/>
      <c r="Q40" s="7"/>
      <c r="R40" s="12">
        <v>33.06</v>
      </c>
      <c r="S40" s="9">
        <v>33.06</v>
      </c>
      <c r="T40" s="7"/>
      <c r="U40" s="8"/>
    </row>
    <row r="41" spans="1:21">
      <c r="A41" s="16">
        <f t="shared" si="0"/>
        <v>39</v>
      </c>
      <c r="B41" s="17" t="s">
        <v>20</v>
      </c>
      <c r="C41" s="8" t="s">
        <v>21</v>
      </c>
      <c r="D41" s="8" t="s">
        <v>22</v>
      </c>
      <c r="E41" s="8" t="s">
        <v>177</v>
      </c>
      <c r="F41" s="8" t="s">
        <v>178</v>
      </c>
      <c r="G41" s="8" t="s">
        <v>179</v>
      </c>
      <c r="H41" s="8" t="s">
        <v>25</v>
      </c>
      <c r="I41" s="8" t="s">
        <v>180</v>
      </c>
      <c r="J41" s="8" t="s">
        <v>27</v>
      </c>
      <c r="K41" s="8"/>
      <c r="L41" s="8"/>
      <c r="M41" s="8" t="s">
        <v>30</v>
      </c>
      <c r="N41" s="8"/>
      <c r="O41" s="8"/>
      <c r="P41" s="9"/>
      <c r="Q41" s="7"/>
      <c r="R41" s="12">
        <v>18.89</v>
      </c>
      <c r="S41" s="9">
        <v>18.89</v>
      </c>
      <c r="T41" s="7"/>
      <c r="U41" s="8"/>
    </row>
    <row r="42" spans="1:21">
      <c r="A42" s="16">
        <f t="shared" si="0"/>
        <v>40</v>
      </c>
      <c r="B42" s="17" t="s">
        <v>20</v>
      </c>
      <c r="C42" s="8" t="s">
        <v>21</v>
      </c>
      <c r="D42" s="8" t="s">
        <v>22</v>
      </c>
      <c r="E42" s="8"/>
      <c r="F42" s="8" t="s">
        <v>181</v>
      </c>
      <c r="G42" s="8" t="s">
        <v>182</v>
      </c>
      <c r="H42" s="8" t="s">
        <v>25</v>
      </c>
      <c r="I42" s="8" t="s">
        <v>183</v>
      </c>
      <c r="J42" s="8" t="s">
        <v>27</v>
      </c>
      <c r="K42" s="8"/>
      <c r="L42" s="8"/>
      <c r="M42" s="8" t="s">
        <v>30</v>
      </c>
      <c r="N42" s="8"/>
      <c r="O42" s="8"/>
      <c r="P42" s="9"/>
      <c r="Q42" s="7"/>
      <c r="R42" s="12">
        <v>21.69</v>
      </c>
      <c r="S42" s="9">
        <v>21.69</v>
      </c>
      <c r="T42" s="7"/>
      <c r="U42" s="8"/>
    </row>
    <row r="43" spans="1:21">
      <c r="A43" s="16">
        <f t="shared" si="0"/>
        <v>41</v>
      </c>
      <c r="B43" s="17" t="s">
        <v>20</v>
      </c>
      <c r="C43" s="8" t="s">
        <v>21</v>
      </c>
      <c r="D43" s="8" t="s">
        <v>22</v>
      </c>
      <c r="E43" s="8" t="s">
        <v>184</v>
      </c>
      <c r="F43" s="8" t="s">
        <v>185</v>
      </c>
      <c r="G43" s="8" t="s">
        <v>186</v>
      </c>
      <c r="H43" s="8" t="s">
        <v>25</v>
      </c>
      <c r="I43" s="8" t="s">
        <v>187</v>
      </c>
      <c r="J43" s="8" t="s">
        <v>27</v>
      </c>
      <c r="K43" s="8"/>
      <c r="L43" s="8"/>
      <c r="M43" s="8" t="s">
        <v>30</v>
      </c>
      <c r="N43" s="8"/>
      <c r="O43" s="8"/>
      <c r="P43" s="9"/>
      <c r="Q43" s="7"/>
      <c r="R43" s="12">
        <v>22.72</v>
      </c>
      <c r="S43" s="9">
        <v>22.72</v>
      </c>
      <c r="T43" s="7"/>
      <c r="U43" s="8"/>
    </row>
    <row r="44" spans="1:21">
      <c r="A44" s="16">
        <f t="shared" si="0"/>
        <v>42</v>
      </c>
      <c r="B44" s="17" t="s">
        <v>20</v>
      </c>
      <c r="C44" s="8" t="s">
        <v>21</v>
      </c>
      <c r="D44" s="8" t="s">
        <v>22</v>
      </c>
      <c r="E44" s="8" t="s">
        <v>188</v>
      </c>
      <c r="F44" s="8" t="s">
        <v>189</v>
      </c>
      <c r="G44" s="8" t="s">
        <v>190</v>
      </c>
      <c r="H44" s="8" t="s">
        <v>25</v>
      </c>
      <c r="I44" s="8" t="s">
        <v>191</v>
      </c>
      <c r="J44" s="8" t="s">
        <v>27</v>
      </c>
      <c r="K44" s="8"/>
      <c r="L44" s="8"/>
      <c r="M44" s="8" t="s">
        <v>30</v>
      </c>
      <c r="N44" s="8"/>
      <c r="O44" s="8"/>
      <c r="P44" s="9"/>
      <c r="Q44" s="7"/>
      <c r="R44" s="12">
        <v>57.96</v>
      </c>
      <c r="S44" s="9">
        <v>57.96</v>
      </c>
      <c r="T44" s="7"/>
      <c r="U44" s="8"/>
    </row>
    <row r="45" spans="1:21">
      <c r="A45" s="16">
        <f t="shared" si="0"/>
        <v>43</v>
      </c>
      <c r="B45" s="17" t="s">
        <v>20</v>
      </c>
      <c r="C45" s="8" t="s">
        <v>21</v>
      </c>
      <c r="D45" s="8" t="s">
        <v>22</v>
      </c>
      <c r="E45" s="8" t="s">
        <v>192</v>
      </c>
      <c r="F45" s="8" t="s">
        <v>193</v>
      </c>
      <c r="G45" s="8" t="s">
        <v>194</v>
      </c>
      <c r="H45" s="8" t="s">
        <v>25</v>
      </c>
      <c r="I45" s="8" t="s">
        <v>195</v>
      </c>
      <c r="J45" s="8" t="s">
        <v>27</v>
      </c>
      <c r="K45" s="8"/>
      <c r="L45" s="8"/>
      <c r="M45" s="8" t="s">
        <v>30</v>
      </c>
      <c r="N45" s="8"/>
      <c r="O45" s="8"/>
      <c r="P45" s="9"/>
      <c r="Q45" s="7"/>
      <c r="R45" s="12">
        <v>47.8</v>
      </c>
      <c r="S45" s="9">
        <v>47.8</v>
      </c>
      <c r="T45" s="7"/>
      <c r="U45" s="8"/>
    </row>
    <row r="46" spans="1:21">
      <c r="A46" s="16">
        <f t="shared" si="0"/>
        <v>44</v>
      </c>
      <c r="B46" s="17" t="s">
        <v>20</v>
      </c>
      <c r="C46" s="8" t="s">
        <v>21</v>
      </c>
      <c r="D46" s="8" t="s">
        <v>22</v>
      </c>
      <c r="E46" s="8" t="s">
        <v>196</v>
      </c>
      <c r="F46" s="8" t="s">
        <v>197</v>
      </c>
      <c r="G46" s="8" t="s">
        <v>198</v>
      </c>
      <c r="H46" s="8" t="s">
        <v>25</v>
      </c>
      <c r="I46" s="8" t="s">
        <v>199</v>
      </c>
      <c r="J46" s="8" t="s">
        <v>27</v>
      </c>
      <c r="K46" s="8"/>
      <c r="L46" s="8"/>
      <c r="M46" s="8" t="s">
        <v>30</v>
      </c>
      <c r="N46" s="8"/>
      <c r="O46" s="8"/>
      <c r="P46" s="9"/>
      <c r="Q46" s="7"/>
      <c r="R46" s="12">
        <v>24.79</v>
      </c>
      <c r="S46" s="9">
        <v>24.79</v>
      </c>
      <c r="T46" s="7"/>
      <c r="U46" s="8"/>
    </row>
    <row r="47" spans="1:21">
      <c r="A47" s="16">
        <f t="shared" si="0"/>
        <v>45</v>
      </c>
      <c r="B47" s="17" t="s">
        <v>20</v>
      </c>
      <c r="C47" s="8" t="s">
        <v>21</v>
      </c>
      <c r="D47" s="8" t="s">
        <v>22</v>
      </c>
      <c r="E47" s="8" t="s">
        <v>200</v>
      </c>
      <c r="F47" s="8" t="s">
        <v>201</v>
      </c>
      <c r="G47" s="8" t="s">
        <v>202</v>
      </c>
      <c r="H47" s="8" t="s">
        <v>25</v>
      </c>
      <c r="I47" s="8" t="s">
        <v>203</v>
      </c>
      <c r="J47" s="8" t="s">
        <v>27</v>
      </c>
      <c r="K47" s="8"/>
      <c r="L47" s="8"/>
      <c r="M47" s="8" t="s">
        <v>30</v>
      </c>
      <c r="N47" s="8"/>
      <c r="O47" s="8"/>
      <c r="P47" s="9"/>
      <c r="Q47" s="7"/>
      <c r="R47" s="12">
        <v>25</v>
      </c>
      <c r="S47" s="9">
        <v>25</v>
      </c>
      <c r="T47" s="7"/>
      <c r="U47" s="8"/>
    </row>
    <row r="48" spans="1:21">
      <c r="A48" s="16">
        <f t="shared" si="0"/>
        <v>46</v>
      </c>
      <c r="B48" s="17" t="s">
        <v>20</v>
      </c>
      <c r="C48" s="8" t="s">
        <v>21</v>
      </c>
      <c r="D48" s="8" t="s">
        <v>22</v>
      </c>
      <c r="E48" s="8" t="s">
        <v>204</v>
      </c>
      <c r="F48" s="8" t="s">
        <v>205</v>
      </c>
      <c r="G48" s="8" t="s">
        <v>206</v>
      </c>
      <c r="H48" s="8" t="s">
        <v>25</v>
      </c>
      <c r="I48" s="8" t="s">
        <v>207</v>
      </c>
      <c r="J48" s="8" t="s">
        <v>27</v>
      </c>
      <c r="K48" s="8"/>
      <c r="L48" s="8"/>
      <c r="M48" s="8" t="s">
        <v>30</v>
      </c>
      <c r="N48" s="8"/>
      <c r="O48" s="8"/>
      <c r="P48" s="9"/>
      <c r="Q48" s="7"/>
      <c r="R48" s="12">
        <v>18.760000000000002</v>
      </c>
      <c r="S48" s="9">
        <v>18.760000000000002</v>
      </c>
      <c r="T48" s="7"/>
      <c r="U48" s="8"/>
    </row>
    <row r="49" spans="1:21">
      <c r="A49" s="16">
        <f t="shared" si="0"/>
        <v>47</v>
      </c>
      <c r="B49" s="17" t="s">
        <v>20</v>
      </c>
      <c r="C49" s="8" t="s">
        <v>21</v>
      </c>
      <c r="D49" s="8" t="s">
        <v>22</v>
      </c>
      <c r="E49" s="8" t="s">
        <v>208</v>
      </c>
      <c r="F49" s="8" t="s">
        <v>209</v>
      </c>
      <c r="G49" s="8" t="s">
        <v>210</v>
      </c>
      <c r="H49" s="8" t="s">
        <v>25</v>
      </c>
      <c r="I49" s="8" t="s">
        <v>211</v>
      </c>
      <c r="J49" s="8" t="s">
        <v>27</v>
      </c>
      <c r="K49" s="8"/>
      <c r="L49" s="8"/>
      <c r="M49" s="8" t="s">
        <v>30</v>
      </c>
      <c r="N49" s="8"/>
      <c r="O49" s="8"/>
      <c r="P49" s="9"/>
      <c r="Q49" s="7"/>
      <c r="R49" s="12">
        <v>18.75</v>
      </c>
      <c r="S49" s="9">
        <v>18.75</v>
      </c>
      <c r="T49" s="7"/>
      <c r="U49" s="8"/>
    </row>
    <row r="50" spans="1:21">
      <c r="A50" s="16">
        <f t="shared" si="0"/>
        <v>48</v>
      </c>
      <c r="B50" s="17" t="s">
        <v>20</v>
      </c>
      <c r="C50" s="8" t="s">
        <v>21</v>
      </c>
      <c r="D50" s="8" t="s">
        <v>22</v>
      </c>
      <c r="E50" s="8" t="s">
        <v>212</v>
      </c>
      <c r="F50" s="8" t="s">
        <v>213</v>
      </c>
      <c r="G50" s="8" t="s">
        <v>214</v>
      </c>
      <c r="H50" s="8" t="s">
        <v>25</v>
      </c>
      <c r="I50" s="8" t="s">
        <v>215</v>
      </c>
      <c r="J50" s="8" t="s">
        <v>27</v>
      </c>
      <c r="K50" s="8"/>
      <c r="L50" s="8"/>
      <c r="M50" s="8" t="s">
        <v>30</v>
      </c>
      <c r="N50" s="8"/>
      <c r="O50" s="8"/>
      <c r="P50" s="9"/>
      <c r="Q50" s="7"/>
      <c r="R50" s="12">
        <v>18.36</v>
      </c>
      <c r="S50" s="9">
        <v>18.36</v>
      </c>
      <c r="T50" s="7"/>
      <c r="U50" s="8"/>
    </row>
    <row r="51" spans="1:21">
      <c r="A51" s="16">
        <f t="shared" si="0"/>
        <v>49</v>
      </c>
      <c r="B51" s="17" t="s">
        <v>20</v>
      </c>
      <c r="C51" s="8" t="s">
        <v>21</v>
      </c>
      <c r="D51" s="8" t="s">
        <v>22</v>
      </c>
      <c r="E51" s="8" t="s">
        <v>216</v>
      </c>
      <c r="F51" s="8" t="s">
        <v>217</v>
      </c>
      <c r="G51" s="8" t="s">
        <v>218</v>
      </c>
      <c r="H51" s="8" t="s">
        <v>25</v>
      </c>
      <c r="I51" s="8" t="s">
        <v>219</v>
      </c>
      <c r="J51" s="8" t="s">
        <v>27</v>
      </c>
      <c r="K51" s="8"/>
      <c r="L51" s="8"/>
      <c r="M51" s="8" t="s">
        <v>30</v>
      </c>
      <c r="N51" s="8"/>
      <c r="O51" s="8"/>
      <c r="P51" s="9"/>
      <c r="Q51" s="7"/>
      <c r="R51" s="12">
        <v>20.34</v>
      </c>
      <c r="S51" s="9">
        <v>20.34</v>
      </c>
      <c r="T51" s="7"/>
      <c r="U51" s="8"/>
    </row>
    <row r="52" spans="1:21">
      <c r="A52" s="16">
        <f t="shared" si="0"/>
        <v>50</v>
      </c>
      <c r="B52" s="17" t="s">
        <v>20</v>
      </c>
      <c r="C52" s="8" t="s">
        <v>21</v>
      </c>
      <c r="D52" s="8" t="s">
        <v>22</v>
      </c>
      <c r="E52" s="8" t="s">
        <v>220</v>
      </c>
      <c r="F52" s="8" t="s">
        <v>221</v>
      </c>
      <c r="G52" s="8" t="s">
        <v>222</v>
      </c>
      <c r="H52" s="8" t="s">
        <v>25</v>
      </c>
      <c r="I52" s="8" t="s">
        <v>223</v>
      </c>
      <c r="J52" s="8" t="s">
        <v>27</v>
      </c>
      <c r="K52" s="8"/>
      <c r="L52" s="8"/>
      <c r="M52" s="8" t="s">
        <v>30</v>
      </c>
      <c r="N52" s="8"/>
      <c r="O52" s="8"/>
      <c r="P52" s="9"/>
      <c r="Q52" s="7"/>
      <c r="R52" s="12">
        <v>95.76</v>
      </c>
      <c r="S52" s="9">
        <v>95.76</v>
      </c>
      <c r="T52" s="7"/>
      <c r="U52" s="8"/>
    </row>
    <row r="53" spans="1:21">
      <c r="A53" s="16">
        <f t="shared" si="0"/>
        <v>51</v>
      </c>
      <c r="B53" s="17" t="s">
        <v>20</v>
      </c>
      <c r="C53" s="8" t="s">
        <v>21</v>
      </c>
      <c r="D53" s="8" t="s">
        <v>22</v>
      </c>
      <c r="E53" s="8" t="s">
        <v>224</v>
      </c>
      <c r="F53" s="8" t="s">
        <v>225</v>
      </c>
      <c r="G53" s="8" t="s">
        <v>226</v>
      </c>
      <c r="H53" s="8" t="s">
        <v>25</v>
      </c>
      <c r="I53" s="8" t="s">
        <v>227</v>
      </c>
      <c r="J53" s="8" t="s">
        <v>27</v>
      </c>
      <c r="K53" s="8"/>
      <c r="L53" s="8"/>
      <c r="M53" s="8" t="s">
        <v>30</v>
      </c>
      <c r="N53" s="8"/>
      <c r="O53" s="8"/>
      <c r="P53" s="9"/>
      <c r="Q53" s="7"/>
      <c r="R53" s="12">
        <v>15.38</v>
      </c>
      <c r="S53" s="9">
        <v>15.38</v>
      </c>
      <c r="T53" s="7"/>
      <c r="U53" s="8"/>
    </row>
    <row r="54" spans="1:21">
      <c r="A54" s="16">
        <f t="shared" si="0"/>
        <v>52</v>
      </c>
      <c r="B54" s="17" t="s">
        <v>20</v>
      </c>
      <c r="C54" s="8" t="s">
        <v>21</v>
      </c>
      <c r="D54" s="8" t="s">
        <v>22</v>
      </c>
      <c r="E54" s="8"/>
      <c r="F54" s="8" t="s">
        <v>228</v>
      </c>
      <c r="G54" s="8" t="s">
        <v>229</v>
      </c>
      <c r="H54" s="8" t="s">
        <v>25</v>
      </c>
      <c r="I54" s="8" t="s">
        <v>230</v>
      </c>
      <c r="J54" s="8" t="s">
        <v>27</v>
      </c>
      <c r="K54" s="8"/>
      <c r="L54" s="8"/>
      <c r="M54" s="8" t="s">
        <v>30</v>
      </c>
      <c r="N54" s="8"/>
      <c r="O54" s="8"/>
      <c r="P54" s="9"/>
      <c r="Q54" s="7"/>
      <c r="R54" s="12">
        <v>45.01</v>
      </c>
      <c r="S54" s="9">
        <v>45.01</v>
      </c>
      <c r="T54" s="7"/>
      <c r="U54" s="8"/>
    </row>
    <row r="55" spans="1:21">
      <c r="A55" s="16">
        <f t="shared" si="0"/>
        <v>53</v>
      </c>
      <c r="B55" s="17" t="s">
        <v>20</v>
      </c>
      <c r="C55" s="8" t="s">
        <v>21</v>
      </c>
      <c r="D55" s="8" t="s">
        <v>22</v>
      </c>
      <c r="E55" s="8" t="s">
        <v>231</v>
      </c>
      <c r="F55" s="8" t="s">
        <v>232</v>
      </c>
      <c r="G55" s="8" t="s">
        <v>233</v>
      </c>
      <c r="H55" s="8" t="s">
        <v>25</v>
      </c>
      <c r="I55" s="8" t="s">
        <v>234</v>
      </c>
      <c r="J55" s="8" t="s">
        <v>27</v>
      </c>
      <c r="K55" s="8"/>
      <c r="L55" s="8"/>
      <c r="M55" s="8" t="s">
        <v>30</v>
      </c>
      <c r="N55" s="8"/>
      <c r="O55" s="8"/>
      <c r="P55" s="9"/>
      <c r="Q55" s="7"/>
      <c r="R55" s="12">
        <v>72.53</v>
      </c>
      <c r="S55" s="9">
        <v>72.53</v>
      </c>
      <c r="T55" s="7"/>
      <c r="U55" s="8"/>
    </row>
    <row r="56" spans="1:21">
      <c r="A56" s="16">
        <f t="shared" si="0"/>
        <v>54</v>
      </c>
      <c r="B56" s="17" t="s">
        <v>20</v>
      </c>
      <c r="C56" s="8" t="s">
        <v>21</v>
      </c>
      <c r="D56" s="8" t="s">
        <v>22</v>
      </c>
      <c r="E56" s="8" t="s">
        <v>235</v>
      </c>
      <c r="F56" s="8" t="s">
        <v>236</v>
      </c>
      <c r="G56" s="8" t="s">
        <v>237</v>
      </c>
      <c r="H56" s="8" t="s">
        <v>25</v>
      </c>
      <c r="I56" s="8" t="s">
        <v>238</v>
      </c>
      <c r="J56" s="8" t="s">
        <v>27</v>
      </c>
      <c r="K56" s="8"/>
      <c r="L56" s="8"/>
      <c r="M56" s="8" t="s">
        <v>30</v>
      </c>
      <c r="N56" s="8"/>
      <c r="O56" s="8"/>
      <c r="P56" s="9"/>
      <c r="Q56" s="7"/>
      <c r="R56" s="12">
        <v>17.95</v>
      </c>
      <c r="S56" s="9">
        <v>17.95</v>
      </c>
      <c r="T56" s="7"/>
      <c r="U56" s="8"/>
    </row>
    <row r="57" spans="1:21">
      <c r="A57" s="16">
        <f t="shared" si="0"/>
        <v>55</v>
      </c>
      <c r="B57" s="17" t="s">
        <v>20</v>
      </c>
      <c r="C57" s="8" t="s">
        <v>21</v>
      </c>
      <c r="D57" s="8" t="s">
        <v>22</v>
      </c>
      <c r="E57" s="8" t="s">
        <v>239</v>
      </c>
      <c r="F57" s="8" t="s">
        <v>240</v>
      </c>
      <c r="G57" s="8" t="s">
        <v>241</v>
      </c>
      <c r="H57" s="8" t="s">
        <v>25</v>
      </c>
      <c r="I57" s="8" t="s">
        <v>242</v>
      </c>
      <c r="J57" s="8" t="s">
        <v>27</v>
      </c>
      <c r="K57" s="8"/>
      <c r="L57" s="8"/>
      <c r="M57" s="8" t="s">
        <v>30</v>
      </c>
      <c r="N57" s="8"/>
      <c r="O57" s="8"/>
      <c r="P57" s="9"/>
      <c r="Q57" s="7"/>
      <c r="R57" s="12">
        <v>17.23</v>
      </c>
      <c r="S57" s="9">
        <v>17.23</v>
      </c>
      <c r="T57" s="7"/>
      <c r="U57" s="8"/>
    </row>
    <row r="58" spans="1:21">
      <c r="A58" s="16">
        <f t="shared" si="0"/>
        <v>56</v>
      </c>
      <c r="B58" s="17" t="s">
        <v>20</v>
      </c>
      <c r="C58" s="8" t="s">
        <v>21</v>
      </c>
      <c r="D58" s="8" t="s">
        <v>22</v>
      </c>
      <c r="E58" s="8" t="s">
        <v>243</v>
      </c>
      <c r="F58" s="8" t="s">
        <v>244</v>
      </c>
      <c r="G58" s="8" t="s">
        <v>245</v>
      </c>
      <c r="H58" s="8" t="s">
        <v>25</v>
      </c>
      <c r="I58" s="8" t="s">
        <v>246</v>
      </c>
      <c r="J58" s="8" t="s">
        <v>27</v>
      </c>
      <c r="K58" s="8"/>
      <c r="L58" s="8"/>
      <c r="M58" s="8" t="s">
        <v>30</v>
      </c>
      <c r="N58" s="8"/>
      <c r="O58" s="8"/>
      <c r="P58" s="9"/>
      <c r="Q58" s="7"/>
      <c r="R58" s="12">
        <v>49.29</v>
      </c>
      <c r="S58" s="9">
        <v>49.29</v>
      </c>
      <c r="T58" s="7"/>
      <c r="U58" s="8"/>
    </row>
    <row r="59" spans="1:21">
      <c r="A59" s="16">
        <f t="shared" si="0"/>
        <v>57</v>
      </c>
      <c r="B59" s="17" t="s">
        <v>20</v>
      </c>
      <c r="C59" s="8" t="s">
        <v>21</v>
      </c>
      <c r="D59" s="8" t="s">
        <v>22</v>
      </c>
      <c r="E59" s="8" t="s">
        <v>247</v>
      </c>
      <c r="F59" s="8" t="s">
        <v>248</v>
      </c>
      <c r="G59" s="8" t="s">
        <v>249</v>
      </c>
      <c r="H59" s="8" t="s">
        <v>25</v>
      </c>
      <c r="I59" s="8" t="s">
        <v>250</v>
      </c>
      <c r="J59" s="8" t="s">
        <v>27</v>
      </c>
      <c r="K59" s="8"/>
      <c r="L59" s="8"/>
      <c r="M59" s="8" t="s">
        <v>30</v>
      </c>
      <c r="N59" s="8"/>
      <c r="O59" s="8"/>
      <c r="P59" s="9"/>
      <c r="Q59" s="7"/>
      <c r="R59" s="12">
        <v>29.44</v>
      </c>
      <c r="S59" s="9">
        <v>29.44</v>
      </c>
      <c r="T59" s="7"/>
      <c r="U59" s="8"/>
    </row>
    <row r="60" spans="1:21">
      <c r="A60" s="16">
        <f t="shared" si="0"/>
        <v>58</v>
      </c>
      <c r="B60" s="17" t="s">
        <v>20</v>
      </c>
      <c r="C60" s="8" t="s">
        <v>21</v>
      </c>
      <c r="D60" s="8" t="s">
        <v>22</v>
      </c>
      <c r="E60" s="8" t="s">
        <v>251</v>
      </c>
      <c r="F60" s="8" t="s">
        <v>252</v>
      </c>
      <c r="G60" s="8" t="s">
        <v>253</v>
      </c>
      <c r="H60" s="8" t="s">
        <v>25</v>
      </c>
      <c r="I60" s="8" t="s">
        <v>254</v>
      </c>
      <c r="J60" s="8" t="s">
        <v>27</v>
      </c>
      <c r="K60" s="8"/>
      <c r="L60" s="8"/>
      <c r="M60" s="8" t="s">
        <v>30</v>
      </c>
      <c r="N60" s="8"/>
      <c r="O60" s="8"/>
      <c r="P60" s="9"/>
      <c r="Q60" s="7"/>
      <c r="R60" s="12">
        <v>52.89</v>
      </c>
      <c r="S60" s="9">
        <v>52.89</v>
      </c>
      <c r="T60" s="7"/>
      <c r="U60" s="8"/>
    </row>
    <row r="61" spans="1:21">
      <c r="A61" s="16">
        <f t="shared" si="0"/>
        <v>59</v>
      </c>
      <c r="B61" s="17" t="s">
        <v>20</v>
      </c>
      <c r="C61" s="8" t="s">
        <v>21</v>
      </c>
      <c r="D61" s="8" t="s">
        <v>22</v>
      </c>
      <c r="E61" s="8" t="s">
        <v>255</v>
      </c>
      <c r="F61" s="8" t="s">
        <v>256</v>
      </c>
      <c r="G61" s="8" t="s">
        <v>257</v>
      </c>
      <c r="H61" s="8" t="s">
        <v>25</v>
      </c>
      <c r="I61" s="8" t="s">
        <v>258</v>
      </c>
      <c r="J61" s="8" t="s">
        <v>27</v>
      </c>
      <c r="K61" s="8"/>
      <c r="L61" s="8"/>
      <c r="M61" s="8" t="s">
        <v>30</v>
      </c>
      <c r="N61" s="8"/>
      <c r="O61" s="8"/>
      <c r="P61" s="9"/>
      <c r="Q61" s="7"/>
      <c r="R61" s="12">
        <v>27.62</v>
      </c>
      <c r="S61" s="9">
        <v>27.62</v>
      </c>
      <c r="T61" s="7"/>
      <c r="U61" s="8"/>
    </row>
    <row r="62" spans="1:21">
      <c r="A62" s="16">
        <f t="shared" si="0"/>
        <v>60</v>
      </c>
      <c r="B62" s="17" t="s">
        <v>20</v>
      </c>
      <c r="C62" s="8" t="s">
        <v>21</v>
      </c>
      <c r="D62" s="8" t="s">
        <v>22</v>
      </c>
      <c r="E62" s="8" t="s">
        <v>259</v>
      </c>
      <c r="F62" s="8" t="s">
        <v>260</v>
      </c>
      <c r="G62" s="8" t="s">
        <v>261</v>
      </c>
      <c r="H62" s="8" t="s">
        <v>25</v>
      </c>
      <c r="I62" s="8" t="s">
        <v>262</v>
      </c>
      <c r="J62" s="8" t="s">
        <v>27</v>
      </c>
      <c r="K62" s="8"/>
      <c r="L62" s="8"/>
      <c r="M62" s="8" t="s">
        <v>30</v>
      </c>
      <c r="N62" s="8"/>
      <c r="O62" s="8"/>
      <c r="P62" s="9"/>
      <c r="Q62" s="7"/>
      <c r="R62" s="12">
        <v>56.83</v>
      </c>
      <c r="S62" s="9">
        <v>56.83</v>
      </c>
      <c r="T62" s="7"/>
      <c r="U62" s="8"/>
    </row>
    <row r="63" spans="1:21">
      <c r="A63" s="16">
        <f t="shared" si="0"/>
        <v>61</v>
      </c>
      <c r="B63" s="17" t="s">
        <v>20</v>
      </c>
      <c r="C63" s="8" t="s">
        <v>21</v>
      </c>
      <c r="D63" s="8" t="s">
        <v>22</v>
      </c>
      <c r="E63" s="8" t="s">
        <v>263</v>
      </c>
      <c r="F63" s="8" t="s">
        <v>264</v>
      </c>
      <c r="G63" s="8" t="s">
        <v>265</v>
      </c>
      <c r="H63" s="8" t="s">
        <v>25</v>
      </c>
      <c r="I63" s="8" t="s">
        <v>266</v>
      </c>
      <c r="J63" s="8" t="s">
        <v>27</v>
      </c>
      <c r="K63" s="8"/>
      <c r="L63" s="8"/>
      <c r="M63" s="8" t="s">
        <v>30</v>
      </c>
      <c r="N63" s="8"/>
      <c r="O63" s="8"/>
      <c r="P63" s="9"/>
      <c r="Q63" s="7"/>
      <c r="R63" s="12">
        <v>62.73</v>
      </c>
      <c r="S63" s="9">
        <v>62.73</v>
      </c>
      <c r="T63" s="7"/>
      <c r="U63" s="8"/>
    </row>
    <row r="64" spans="1:21">
      <c r="A64" s="16">
        <f t="shared" si="0"/>
        <v>62</v>
      </c>
      <c r="B64" s="17" t="s">
        <v>20</v>
      </c>
      <c r="C64" s="8" t="s">
        <v>21</v>
      </c>
      <c r="D64" s="8" t="s">
        <v>22</v>
      </c>
      <c r="E64" s="8" t="s">
        <v>267</v>
      </c>
      <c r="F64" s="8" t="s">
        <v>268</v>
      </c>
      <c r="G64" s="8" t="s">
        <v>269</v>
      </c>
      <c r="H64" s="8" t="s">
        <v>25</v>
      </c>
      <c r="I64" s="8" t="s">
        <v>270</v>
      </c>
      <c r="J64" s="8" t="s">
        <v>27</v>
      </c>
      <c r="K64" s="8"/>
      <c r="L64" s="8"/>
      <c r="M64" s="8" t="s">
        <v>30</v>
      </c>
      <c r="N64" s="8"/>
      <c r="O64" s="8"/>
      <c r="P64" s="9"/>
      <c r="Q64" s="7"/>
      <c r="R64" s="12">
        <v>33.18</v>
      </c>
      <c r="S64" s="9">
        <v>33.18</v>
      </c>
      <c r="T64" s="7"/>
      <c r="U64" s="8"/>
    </row>
    <row r="65" spans="1:21">
      <c r="A65" s="16">
        <f t="shared" si="0"/>
        <v>63</v>
      </c>
      <c r="B65" s="17" t="s">
        <v>20</v>
      </c>
      <c r="C65" s="8" t="s">
        <v>21</v>
      </c>
      <c r="D65" s="8" t="s">
        <v>22</v>
      </c>
      <c r="E65" s="8" t="s">
        <v>271</v>
      </c>
      <c r="F65" s="8" t="s">
        <v>272</v>
      </c>
      <c r="G65" s="8" t="s">
        <v>273</v>
      </c>
      <c r="H65" s="8" t="s">
        <v>25</v>
      </c>
      <c r="I65" s="8" t="s">
        <v>274</v>
      </c>
      <c r="J65" s="8" t="s">
        <v>27</v>
      </c>
      <c r="K65" s="8"/>
      <c r="L65" s="8"/>
      <c r="M65" s="8" t="s">
        <v>30</v>
      </c>
      <c r="N65" s="8"/>
      <c r="O65" s="8"/>
      <c r="P65" s="9"/>
      <c r="Q65" s="7"/>
      <c r="R65" s="12">
        <v>40.76</v>
      </c>
      <c r="S65" s="9">
        <v>40.76</v>
      </c>
      <c r="T65" s="7"/>
      <c r="U65" s="8"/>
    </row>
    <row r="66" spans="1:21">
      <c r="A66" s="16">
        <f t="shared" si="0"/>
        <v>64</v>
      </c>
      <c r="B66" s="17" t="s">
        <v>20</v>
      </c>
      <c r="C66" s="8" t="s">
        <v>21</v>
      </c>
      <c r="D66" s="8" t="s">
        <v>22</v>
      </c>
      <c r="E66" s="8" t="s">
        <v>275</v>
      </c>
      <c r="F66" s="8" t="s">
        <v>276</v>
      </c>
      <c r="G66" s="8" t="s">
        <v>277</v>
      </c>
      <c r="H66" s="8" t="s">
        <v>25</v>
      </c>
      <c r="I66" s="8" t="s">
        <v>278</v>
      </c>
      <c r="J66" s="8" t="s">
        <v>27</v>
      </c>
      <c r="K66" s="8"/>
      <c r="L66" s="8"/>
      <c r="M66" s="8" t="s">
        <v>30</v>
      </c>
      <c r="N66" s="8"/>
      <c r="O66" s="8"/>
      <c r="P66" s="9"/>
      <c r="Q66" s="7"/>
      <c r="R66" s="12">
        <v>46.21</v>
      </c>
      <c r="S66" s="9">
        <v>46.21</v>
      </c>
      <c r="T66" s="7"/>
      <c r="U66" s="8"/>
    </row>
    <row r="67" spans="1:21">
      <c r="A67" s="16">
        <f t="shared" si="0"/>
        <v>65</v>
      </c>
      <c r="B67" s="17" t="s">
        <v>20</v>
      </c>
      <c r="C67" s="8" t="s">
        <v>21</v>
      </c>
      <c r="D67" s="8" t="s">
        <v>22</v>
      </c>
      <c r="E67" s="8" t="s">
        <v>279</v>
      </c>
      <c r="F67" s="8" t="s">
        <v>280</v>
      </c>
      <c r="G67" s="8" t="s">
        <v>281</v>
      </c>
      <c r="H67" s="8" t="s">
        <v>25</v>
      </c>
      <c r="I67" s="8" t="s">
        <v>282</v>
      </c>
      <c r="J67" s="8" t="s">
        <v>27</v>
      </c>
      <c r="K67" s="8"/>
      <c r="L67" s="8"/>
      <c r="M67" s="8" t="s">
        <v>30</v>
      </c>
      <c r="N67" s="8"/>
      <c r="O67" s="8"/>
      <c r="P67" s="9"/>
      <c r="Q67" s="7"/>
      <c r="R67" s="12">
        <v>18.600000000000001</v>
      </c>
      <c r="S67" s="9">
        <v>18.600000000000001</v>
      </c>
      <c r="T67" s="7"/>
      <c r="U67" s="8"/>
    </row>
    <row r="68" spans="1:21">
      <c r="A68" s="16">
        <f t="shared" si="0"/>
        <v>66</v>
      </c>
      <c r="B68" s="17" t="s">
        <v>20</v>
      </c>
      <c r="C68" s="8" t="s">
        <v>21</v>
      </c>
      <c r="D68" s="8" t="s">
        <v>22</v>
      </c>
      <c r="E68" s="8" t="s">
        <v>283</v>
      </c>
      <c r="F68" s="8" t="s">
        <v>284</v>
      </c>
      <c r="G68" s="8" t="s">
        <v>285</v>
      </c>
      <c r="H68" s="8" t="s">
        <v>25</v>
      </c>
      <c r="I68" s="8" t="s">
        <v>286</v>
      </c>
      <c r="J68" s="8" t="s">
        <v>27</v>
      </c>
      <c r="K68" s="8"/>
      <c r="L68" s="8"/>
      <c r="M68" s="8" t="s">
        <v>30</v>
      </c>
      <c r="N68" s="8"/>
      <c r="O68" s="8"/>
      <c r="P68" s="9"/>
      <c r="Q68" s="7"/>
      <c r="R68" s="12">
        <v>28.91</v>
      </c>
      <c r="S68" s="9">
        <v>28.91</v>
      </c>
      <c r="T68" s="7"/>
      <c r="U68" s="8"/>
    </row>
    <row r="69" spans="1:21">
      <c r="A69" s="16">
        <f t="shared" ref="A69:A109" si="1">1+A68</f>
        <v>67</v>
      </c>
      <c r="B69" s="17" t="s">
        <v>20</v>
      </c>
      <c r="C69" s="8" t="s">
        <v>21</v>
      </c>
      <c r="D69" s="8" t="s">
        <v>22</v>
      </c>
      <c r="E69" s="8" t="s">
        <v>287</v>
      </c>
      <c r="F69" s="8" t="s">
        <v>288</v>
      </c>
      <c r="G69" s="8" t="s">
        <v>289</v>
      </c>
      <c r="H69" s="8" t="s">
        <v>25</v>
      </c>
      <c r="I69" s="8" t="s">
        <v>290</v>
      </c>
      <c r="J69" s="8" t="s">
        <v>27</v>
      </c>
      <c r="K69" s="8"/>
      <c r="L69" s="8"/>
      <c r="M69" s="8" t="s">
        <v>30</v>
      </c>
      <c r="N69" s="8"/>
      <c r="O69" s="8"/>
      <c r="P69" s="9"/>
      <c r="Q69" s="7"/>
      <c r="R69" s="12">
        <v>68.86</v>
      </c>
      <c r="S69" s="9">
        <v>68.86</v>
      </c>
      <c r="T69" s="7"/>
      <c r="U69" s="8"/>
    </row>
    <row r="70" spans="1:21">
      <c r="A70" s="16">
        <f t="shared" si="1"/>
        <v>68</v>
      </c>
      <c r="B70" s="17" t="s">
        <v>20</v>
      </c>
      <c r="C70" s="8" t="s">
        <v>21</v>
      </c>
      <c r="D70" s="8" t="s">
        <v>22</v>
      </c>
      <c r="E70" s="8" t="s">
        <v>291</v>
      </c>
      <c r="F70" s="8" t="s">
        <v>292</v>
      </c>
      <c r="G70" s="8" t="s">
        <v>293</v>
      </c>
      <c r="H70" s="8" t="s">
        <v>25</v>
      </c>
      <c r="I70" s="8" t="s">
        <v>294</v>
      </c>
      <c r="J70" s="8" t="s">
        <v>27</v>
      </c>
      <c r="K70" s="8"/>
      <c r="L70" s="8"/>
      <c r="M70" s="8" t="s">
        <v>30</v>
      </c>
      <c r="N70" s="8"/>
      <c r="O70" s="8"/>
      <c r="P70" s="9"/>
      <c r="Q70" s="7"/>
      <c r="R70" s="12">
        <v>46.11</v>
      </c>
      <c r="S70" s="9">
        <v>46.11</v>
      </c>
      <c r="T70" s="7"/>
      <c r="U70" s="8"/>
    </row>
    <row r="71" spans="1:21">
      <c r="A71" s="16">
        <f t="shared" si="1"/>
        <v>69</v>
      </c>
      <c r="B71" s="17" t="s">
        <v>20</v>
      </c>
      <c r="C71" s="8" t="s">
        <v>21</v>
      </c>
      <c r="D71" s="8" t="s">
        <v>22</v>
      </c>
      <c r="E71" s="8" t="s">
        <v>295</v>
      </c>
      <c r="F71" s="8" t="s">
        <v>296</v>
      </c>
      <c r="G71" s="8" t="s">
        <v>297</v>
      </c>
      <c r="H71" s="8" t="s">
        <v>25</v>
      </c>
      <c r="I71" s="8" t="s">
        <v>298</v>
      </c>
      <c r="J71" s="8" t="s">
        <v>27</v>
      </c>
      <c r="K71" s="8"/>
      <c r="L71" s="8"/>
      <c r="M71" s="8" t="s">
        <v>30</v>
      </c>
      <c r="N71" s="8"/>
      <c r="O71" s="8"/>
      <c r="P71" s="9"/>
      <c r="Q71" s="7"/>
      <c r="R71" s="12">
        <v>15.92</v>
      </c>
      <c r="S71" s="9">
        <v>15.92</v>
      </c>
      <c r="T71" s="7"/>
      <c r="U71" s="8"/>
    </row>
    <row r="72" spans="1:21">
      <c r="A72" s="16">
        <f t="shared" si="1"/>
        <v>70</v>
      </c>
      <c r="B72" s="17" t="s">
        <v>20</v>
      </c>
      <c r="C72" s="8" t="s">
        <v>21</v>
      </c>
      <c r="D72" s="8" t="s">
        <v>22</v>
      </c>
      <c r="E72" s="8" t="s">
        <v>299</v>
      </c>
      <c r="F72" s="8" t="s">
        <v>300</v>
      </c>
      <c r="G72" s="8" t="s">
        <v>301</v>
      </c>
      <c r="H72" s="8" t="s">
        <v>25</v>
      </c>
      <c r="I72" s="8" t="s">
        <v>302</v>
      </c>
      <c r="J72" s="8" t="s">
        <v>27</v>
      </c>
      <c r="K72" s="8"/>
      <c r="L72" s="8"/>
      <c r="M72" s="8" t="s">
        <v>30</v>
      </c>
      <c r="N72" s="8"/>
      <c r="O72" s="8"/>
      <c r="P72" s="9"/>
      <c r="Q72" s="7"/>
      <c r="R72" s="12">
        <v>19.71</v>
      </c>
      <c r="S72" s="9">
        <v>19.71</v>
      </c>
      <c r="T72" s="7"/>
      <c r="U72" s="8"/>
    </row>
    <row r="73" spans="1:21">
      <c r="A73" s="16">
        <f t="shared" si="1"/>
        <v>71</v>
      </c>
      <c r="B73" s="17" t="s">
        <v>20</v>
      </c>
      <c r="C73" s="8" t="s">
        <v>21</v>
      </c>
      <c r="D73" s="8" t="s">
        <v>22</v>
      </c>
      <c r="E73" s="8" t="s">
        <v>303</v>
      </c>
      <c r="F73" s="8" t="s">
        <v>304</v>
      </c>
      <c r="G73" s="8" t="s">
        <v>305</v>
      </c>
      <c r="H73" s="8" t="s">
        <v>25</v>
      </c>
      <c r="I73" s="8" t="s">
        <v>306</v>
      </c>
      <c r="J73" s="8" t="s">
        <v>27</v>
      </c>
      <c r="K73" s="8"/>
      <c r="L73" s="8"/>
      <c r="M73" s="8" t="s">
        <v>30</v>
      </c>
      <c r="N73" s="8"/>
      <c r="O73" s="8"/>
      <c r="P73" s="9"/>
      <c r="Q73" s="7"/>
      <c r="R73" s="12">
        <v>17.489999999999998</v>
      </c>
      <c r="S73" s="9">
        <v>17.489999999999998</v>
      </c>
      <c r="T73" s="7"/>
      <c r="U73" s="8"/>
    </row>
    <row r="74" spans="1:21">
      <c r="A74" s="16">
        <f t="shared" si="1"/>
        <v>72</v>
      </c>
      <c r="B74" s="17" t="s">
        <v>20</v>
      </c>
      <c r="C74" s="8" t="s">
        <v>156</v>
      </c>
      <c r="D74" s="8" t="s">
        <v>22</v>
      </c>
      <c r="E74" s="8" t="s">
        <v>307</v>
      </c>
      <c r="F74" s="8" t="s">
        <v>308</v>
      </c>
      <c r="G74" s="8" t="s">
        <v>309</v>
      </c>
      <c r="H74" s="8" t="s">
        <v>25</v>
      </c>
      <c r="I74" s="8" t="s">
        <v>310</v>
      </c>
      <c r="J74" s="8" t="s">
        <v>27</v>
      </c>
      <c r="K74" s="8"/>
      <c r="L74" s="8"/>
      <c r="M74" s="8" t="s">
        <v>30</v>
      </c>
      <c r="N74" s="8"/>
      <c r="O74" s="8"/>
      <c r="P74" s="9"/>
      <c r="Q74" s="7"/>
      <c r="R74" s="12">
        <v>78.66</v>
      </c>
      <c r="S74" s="9">
        <v>78.66</v>
      </c>
      <c r="T74" s="7"/>
      <c r="U74" s="8"/>
    </row>
    <row r="75" spans="1:21">
      <c r="A75" s="16">
        <f t="shared" si="1"/>
        <v>73</v>
      </c>
      <c r="B75" s="17" t="s">
        <v>20</v>
      </c>
      <c r="C75" s="8" t="s">
        <v>21</v>
      </c>
      <c r="D75" s="8" t="s">
        <v>22</v>
      </c>
      <c r="E75" s="8" t="s">
        <v>311</v>
      </c>
      <c r="F75" s="8" t="s">
        <v>312</v>
      </c>
      <c r="G75" s="8" t="s">
        <v>313</v>
      </c>
      <c r="H75" s="8" t="s">
        <v>25</v>
      </c>
      <c r="I75" s="8" t="s">
        <v>314</v>
      </c>
      <c r="J75" s="8" t="s">
        <v>27</v>
      </c>
      <c r="K75" s="8"/>
      <c r="L75" s="8"/>
      <c r="M75" s="8" t="s">
        <v>30</v>
      </c>
      <c r="N75" s="8"/>
      <c r="O75" s="8"/>
      <c r="P75" s="9"/>
      <c r="Q75" s="7"/>
      <c r="R75" s="12">
        <v>198.09</v>
      </c>
      <c r="S75" s="9">
        <v>198.09</v>
      </c>
      <c r="T75" s="7"/>
      <c r="U75" s="8"/>
    </row>
    <row r="76" spans="1:21">
      <c r="A76" s="16">
        <f t="shared" si="1"/>
        <v>74</v>
      </c>
      <c r="B76" s="17" t="s">
        <v>20</v>
      </c>
      <c r="C76" s="8" t="s">
        <v>21</v>
      </c>
      <c r="D76" s="8" t="s">
        <v>22</v>
      </c>
      <c r="E76" s="8" t="s">
        <v>315</v>
      </c>
      <c r="F76" s="8" t="s">
        <v>316</v>
      </c>
      <c r="G76" s="8" t="s">
        <v>317</v>
      </c>
      <c r="H76" s="8" t="s">
        <v>25</v>
      </c>
      <c r="I76" s="8" t="s">
        <v>318</v>
      </c>
      <c r="J76" s="8" t="s">
        <v>27</v>
      </c>
      <c r="K76" s="8"/>
      <c r="L76" s="8"/>
      <c r="M76" s="8" t="s">
        <v>30</v>
      </c>
      <c r="N76" s="8"/>
      <c r="O76" s="8"/>
      <c r="P76" s="9"/>
      <c r="Q76" s="7"/>
      <c r="R76" s="12">
        <v>15.7</v>
      </c>
      <c r="S76" s="9">
        <v>15.7</v>
      </c>
      <c r="T76" s="7"/>
      <c r="U76" s="8"/>
    </row>
    <row r="77" spans="1:21">
      <c r="A77" s="16">
        <f t="shared" si="1"/>
        <v>75</v>
      </c>
      <c r="B77" s="17" t="s">
        <v>20</v>
      </c>
      <c r="C77" s="8" t="s">
        <v>21</v>
      </c>
      <c r="D77" s="8" t="s">
        <v>22</v>
      </c>
      <c r="E77" s="8" t="s">
        <v>319</v>
      </c>
      <c r="F77" s="8" t="s">
        <v>320</v>
      </c>
      <c r="G77" s="8" t="s">
        <v>321</v>
      </c>
      <c r="H77" s="8" t="s">
        <v>25</v>
      </c>
      <c r="I77" s="8" t="s">
        <v>322</v>
      </c>
      <c r="J77" s="8" t="s">
        <v>27</v>
      </c>
      <c r="K77" s="8"/>
      <c r="L77" s="8"/>
      <c r="M77" s="8" t="s">
        <v>30</v>
      </c>
      <c r="N77" s="8"/>
      <c r="O77" s="8"/>
      <c r="P77" s="9"/>
      <c r="Q77" s="7"/>
      <c r="R77" s="12">
        <v>20.91</v>
      </c>
      <c r="S77" s="9">
        <v>20.91</v>
      </c>
      <c r="T77" s="7"/>
      <c r="U77" s="8"/>
    </row>
    <row r="78" spans="1:21">
      <c r="A78" s="16">
        <f t="shared" si="1"/>
        <v>76</v>
      </c>
      <c r="B78" s="17" t="s">
        <v>20</v>
      </c>
      <c r="C78" s="8" t="s">
        <v>21</v>
      </c>
      <c r="D78" s="8" t="s">
        <v>22</v>
      </c>
      <c r="E78" s="8" t="s">
        <v>323</v>
      </c>
      <c r="F78" s="8" t="s">
        <v>324</v>
      </c>
      <c r="G78" s="8" t="s">
        <v>325</v>
      </c>
      <c r="H78" s="8" t="s">
        <v>25</v>
      </c>
      <c r="I78" s="8" t="s">
        <v>326</v>
      </c>
      <c r="J78" s="8" t="s">
        <v>27</v>
      </c>
      <c r="K78" s="8"/>
      <c r="L78" s="8"/>
      <c r="M78" s="8" t="s">
        <v>30</v>
      </c>
      <c r="N78" s="8"/>
      <c r="O78" s="8"/>
      <c r="P78" s="9"/>
      <c r="Q78" s="7"/>
      <c r="R78" s="12">
        <v>46.21</v>
      </c>
      <c r="S78" s="9">
        <v>46.21</v>
      </c>
      <c r="T78" s="7"/>
      <c r="U78" s="8"/>
    </row>
    <row r="79" spans="1:21">
      <c r="A79" s="16">
        <f t="shared" si="1"/>
        <v>77</v>
      </c>
      <c r="B79" s="17" t="s">
        <v>20</v>
      </c>
      <c r="C79" s="8" t="s">
        <v>21</v>
      </c>
      <c r="D79" s="8" t="s">
        <v>22</v>
      </c>
      <c r="E79" s="8" t="s">
        <v>327</v>
      </c>
      <c r="F79" s="8" t="s">
        <v>328</v>
      </c>
      <c r="G79" s="8" t="s">
        <v>329</v>
      </c>
      <c r="H79" s="8" t="s">
        <v>25</v>
      </c>
      <c r="I79" s="8" t="s">
        <v>330</v>
      </c>
      <c r="J79" s="8" t="s">
        <v>27</v>
      </c>
      <c r="K79" s="8"/>
      <c r="L79" s="8"/>
      <c r="M79" s="8" t="s">
        <v>30</v>
      </c>
      <c r="N79" s="8"/>
      <c r="O79" s="8"/>
      <c r="P79" s="9"/>
      <c r="Q79" s="7"/>
      <c r="R79" s="12">
        <v>21.53</v>
      </c>
      <c r="S79" s="9">
        <v>21.53</v>
      </c>
      <c r="T79" s="7"/>
      <c r="U79" s="8"/>
    </row>
    <row r="80" spans="1:21">
      <c r="A80" s="16">
        <f t="shared" si="1"/>
        <v>78</v>
      </c>
      <c r="B80" s="17" t="s">
        <v>20</v>
      </c>
      <c r="C80" s="8" t="s">
        <v>21</v>
      </c>
      <c r="D80" s="8" t="s">
        <v>22</v>
      </c>
      <c r="E80" s="8" t="s">
        <v>331</v>
      </c>
      <c r="F80" s="8" t="s">
        <v>332</v>
      </c>
      <c r="G80" s="8" t="s">
        <v>333</v>
      </c>
      <c r="H80" s="8" t="s">
        <v>25</v>
      </c>
      <c r="I80" s="8" t="s">
        <v>334</v>
      </c>
      <c r="J80" s="8" t="s">
        <v>27</v>
      </c>
      <c r="K80" s="8"/>
      <c r="L80" s="8"/>
      <c r="M80" s="8" t="s">
        <v>30</v>
      </c>
      <c r="N80" s="8"/>
      <c r="O80" s="8"/>
      <c r="P80" s="9"/>
      <c r="Q80" s="7"/>
      <c r="R80" s="12">
        <v>24.28</v>
      </c>
      <c r="S80" s="9">
        <v>24.28</v>
      </c>
      <c r="T80" s="7"/>
      <c r="U80" s="8"/>
    </row>
    <row r="81" spans="1:21">
      <c r="A81" s="16">
        <f t="shared" si="1"/>
        <v>79</v>
      </c>
      <c r="B81" s="17" t="s">
        <v>20</v>
      </c>
      <c r="C81" s="8" t="s">
        <v>21</v>
      </c>
      <c r="D81" s="8" t="s">
        <v>22</v>
      </c>
      <c r="E81" s="8"/>
      <c r="F81" s="8" t="s">
        <v>335</v>
      </c>
      <c r="G81" s="8" t="s">
        <v>336</v>
      </c>
      <c r="H81" s="8" t="s">
        <v>25</v>
      </c>
      <c r="I81" s="8" t="s">
        <v>337</v>
      </c>
      <c r="J81" s="8" t="s">
        <v>27</v>
      </c>
      <c r="K81" s="8"/>
      <c r="L81" s="8"/>
      <c r="M81" s="8" t="s">
        <v>30</v>
      </c>
      <c r="N81" s="8"/>
      <c r="O81" s="8"/>
      <c r="P81" s="9"/>
      <c r="Q81" s="7"/>
      <c r="R81" s="12">
        <v>77.290000000000006</v>
      </c>
      <c r="S81" s="9">
        <v>77.290000000000006</v>
      </c>
      <c r="T81" s="7"/>
      <c r="U81" s="8"/>
    </row>
    <row r="82" spans="1:21">
      <c r="A82" s="16">
        <f t="shared" si="1"/>
        <v>80</v>
      </c>
      <c r="B82" s="17" t="s">
        <v>20</v>
      </c>
      <c r="C82" s="8" t="s">
        <v>21</v>
      </c>
      <c r="D82" s="8" t="s">
        <v>22</v>
      </c>
      <c r="E82" s="8" t="s">
        <v>338</v>
      </c>
      <c r="F82" s="8" t="s">
        <v>339</v>
      </c>
      <c r="G82" s="8" t="s">
        <v>340</v>
      </c>
      <c r="H82" s="8" t="s">
        <v>25</v>
      </c>
      <c r="I82" s="8" t="s">
        <v>341</v>
      </c>
      <c r="J82" s="8" t="s">
        <v>27</v>
      </c>
      <c r="K82" s="8"/>
      <c r="L82" s="8"/>
      <c r="M82" s="8" t="s">
        <v>30</v>
      </c>
      <c r="N82" s="8"/>
      <c r="O82" s="8"/>
      <c r="P82" s="9"/>
      <c r="Q82" s="7"/>
      <c r="R82" s="12">
        <v>20.23</v>
      </c>
      <c r="S82" s="9">
        <v>20.23</v>
      </c>
      <c r="T82" s="7"/>
      <c r="U82" s="8"/>
    </row>
    <row r="83" spans="1:21">
      <c r="A83" s="16">
        <f t="shared" si="1"/>
        <v>81</v>
      </c>
      <c r="B83" s="17" t="s">
        <v>20</v>
      </c>
      <c r="C83" s="8" t="s">
        <v>21</v>
      </c>
      <c r="D83" s="8" t="s">
        <v>22</v>
      </c>
      <c r="E83" s="8" t="s">
        <v>342</v>
      </c>
      <c r="F83" s="8" t="s">
        <v>343</v>
      </c>
      <c r="G83" s="8" t="s">
        <v>344</v>
      </c>
      <c r="H83" s="8" t="s">
        <v>25</v>
      </c>
      <c r="I83" s="8" t="s">
        <v>345</v>
      </c>
      <c r="J83" s="8" t="s">
        <v>27</v>
      </c>
      <c r="K83" s="8"/>
      <c r="L83" s="8"/>
      <c r="M83" s="8" t="s">
        <v>30</v>
      </c>
      <c r="N83" s="8"/>
      <c r="O83" s="8"/>
      <c r="P83" s="9"/>
      <c r="Q83" s="7"/>
      <c r="R83" s="12">
        <v>5.03</v>
      </c>
      <c r="S83" s="9">
        <v>5.03</v>
      </c>
      <c r="T83" s="7"/>
      <c r="U83" s="8"/>
    </row>
    <row r="84" spans="1:21">
      <c r="A84" s="16">
        <f t="shared" si="1"/>
        <v>82</v>
      </c>
      <c r="B84" s="17" t="s">
        <v>20</v>
      </c>
      <c r="C84" s="8" t="s">
        <v>21</v>
      </c>
      <c r="D84" s="8" t="s">
        <v>22</v>
      </c>
      <c r="E84" s="8" t="s">
        <v>346</v>
      </c>
      <c r="F84" s="8" t="s">
        <v>347</v>
      </c>
      <c r="G84" s="8" t="s">
        <v>348</v>
      </c>
      <c r="H84" s="8" t="s">
        <v>25</v>
      </c>
      <c r="I84" s="8" t="s">
        <v>349</v>
      </c>
      <c r="J84" s="8" t="s">
        <v>27</v>
      </c>
      <c r="K84" s="8"/>
      <c r="L84" s="8"/>
      <c r="M84" s="8" t="s">
        <v>30</v>
      </c>
      <c r="N84" s="8"/>
      <c r="O84" s="8"/>
      <c r="P84" s="9"/>
      <c r="Q84" s="7"/>
      <c r="R84" s="12">
        <v>37.020000000000003</v>
      </c>
      <c r="S84" s="9">
        <v>37.020000000000003</v>
      </c>
      <c r="T84" s="7"/>
      <c r="U84" s="8"/>
    </row>
    <row r="85" spans="1:21">
      <c r="A85" s="16">
        <f t="shared" si="1"/>
        <v>83</v>
      </c>
      <c r="B85" s="17" t="s">
        <v>20</v>
      </c>
      <c r="C85" s="8" t="s">
        <v>21</v>
      </c>
      <c r="D85" s="8" t="s">
        <v>22</v>
      </c>
      <c r="E85" s="8" t="s">
        <v>350</v>
      </c>
      <c r="F85" s="8" t="s">
        <v>351</v>
      </c>
      <c r="G85" s="8" t="s">
        <v>352</v>
      </c>
      <c r="H85" s="8" t="s">
        <v>25</v>
      </c>
      <c r="I85" s="8" t="s">
        <v>353</v>
      </c>
      <c r="J85" s="8" t="s">
        <v>27</v>
      </c>
      <c r="K85" s="8"/>
      <c r="L85" s="8"/>
      <c r="M85" s="8" t="s">
        <v>30</v>
      </c>
      <c r="N85" s="8"/>
      <c r="O85" s="8"/>
      <c r="P85" s="9"/>
      <c r="Q85" s="7"/>
      <c r="R85" s="12">
        <v>29.5</v>
      </c>
      <c r="S85" s="9">
        <v>29.5</v>
      </c>
      <c r="T85" s="7"/>
      <c r="U85" s="8"/>
    </row>
    <row r="86" spans="1:21">
      <c r="A86" s="16">
        <f t="shared" si="1"/>
        <v>84</v>
      </c>
      <c r="B86" s="17" t="s">
        <v>20</v>
      </c>
      <c r="C86" s="8" t="s">
        <v>21</v>
      </c>
      <c r="D86" s="8" t="s">
        <v>22</v>
      </c>
      <c r="E86" s="8" t="s">
        <v>354</v>
      </c>
      <c r="F86" s="8" t="s">
        <v>355</v>
      </c>
      <c r="G86" s="8" t="s">
        <v>356</v>
      </c>
      <c r="H86" s="8" t="s">
        <v>25</v>
      </c>
      <c r="I86" s="8" t="s">
        <v>357</v>
      </c>
      <c r="J86" s="8" t="s">
        <v>27</v>
      </c>
      <c r="K86" s="8"/>
      <c r="L86" s="8"/>
      <c r="M86" s="8" t="s">
        <v>30</v>
      </c>
      <c r="N86" s="8"/>
      <c r="O86" s="8"/>
      <c r="P86" s="9"/>
      <c r="Q86" s="7"/>
      <c r="R86" s="12">
        <v>30.97</v>
      </c>
      <c r="S86" s="9">
        <v>30.97</v>
      </c>
      <c r="T86" s="7"/>
      <c r="U86" s="8"/>
    </row>
    <row r="87" spans="1:21">
      <c r="A87" s="16">
        <f t="shared" si="1"/>
        <v>85</v>
      </c>
      <c r="B87" s="17" t="s">
        <v>20</v>
      </c>
      <c r="C87" s="8" t="s">
        <v>21</v>
      </c>
      <c r="D87" s="8" t="s">
        <v>22</v>
      </c>
      <c r="E87" s="8" t="s">
        <v>358</v>
      </c>
      <c r="F87" s="8" t="s">
        <v>359</v>
      </c>
      <c r="G87" s="8" t="s">
        <v>360</v>
      </c>
      <c r="H87" s="8" t="s">
        <v>25</v>
      </c>
      <c r="I87" s="8" t="s">
        <v>361</v>
      </c>
      <c r="J87" s="8" t="s">
        <v>27</v>
      </c>
      <c r="K87" s="8"/>
      <c r="L87" s="8"/>
      <c r="M87" s="8" t="s">
        <v>30</v>
      </c>
      <c r="N87" s="8"/>
      <c r="O87" s="8"/>
      <c r="P87" s="9"/>
      <c r="Q87" s="7"/>
      <c r="R87" s="12">
        <v>12.53</v>
      </c>
      <c r="S87" s="9">
        <v>12.53</v>
      </c>
      <c r="T87" s="7"/>
      <c r="U87" s="8"/>
    </row>
    <row r="88" spans="1:21">
      <c r="A88" s="16">
        <f t="shared" si="1"/>
        <v>86</v>
      </c>
      <c r="B88" s="17" t="s">
        <v>20</v>
      </c>
      <c r="C88" s="8" t="s">
        <v>21</v>
      </c>
      <c r="D88" s="8" t="s">
        <v>22</v>
      </c>
      <c r="E88" s="8" t="s">
        <v>362</v>
      </c>
      <c r="F88" s="8" t="s">
        <v>363</v>
      </c>
      <c r="G88" s="8" t="s">
        <v>364</v>
      </c>
      <c r="H88" s="8" t="s">
        <v>25</v>
      </c>
      <c r="I88" s="8" t="s">
        <v>365</v>
      </c>
      <c r="J88" s="8" t="s">
        <v>27</v>
      </c>
      <c r="K88" s="8"/>
      <c r="L88" s="8"/>
      <c r="M88" s="8" t="s">
        <v>30</v>
      </c>
      <c r="N88" s="8"/>
      <c r="O88" s="8"/>
      <c r="P88" s="9"/>
      <c r="Q88" s="7"/>
      <c r="R88" s="12">
        <v>32.450000000000003</v>
      </c>
      <c r="S88" s="9">
        <v>32.450000000000003</v>
      </c>
      <c r="T88" s="7"/>
      <c r="U88" s="8"/>
    </row>
    <row r="89" spans="1:21">
      <c r="A89" s="16">
        <f t="shared" si="1"/>
        <v>87</v>
      </c>
      <c r="B89" s="17" t="s">
        <v>20</v>
      </c>
      <c r="C89" s="8" t="s">
        <v>21</v>
      </c>
      <c r="D89" s="8" t="s">
        <v>22</v>
      </c>
      <c r="E89" s="8" t="s">
        <v>366</v>
      </c>
      <c r="F89" s="8" t="s">
        <v>367</v>
      </c>
      <c r="G89" s="8" t="s">
        <v>368</v>
      </c>
      <c r="H89" s="8" t="s">
        <v>25</v>
      </c>
      <c r="I89" s="8" t="s">
        <v>369</v>
      </c>
      <c r="J89" s="8" t="s">
        <v>27</v>
      </c>
      <c r="K89" s="8"/>
      <c r="L89" s="8"/>
      <c r="M89" s="8" t="s">
        <v>30</v>
      </c>
      <c r="N89" s="8"/>
      <c r="O89" s="8"/>
      <c r="P89" s="9"/>
      <c r="Q89" s="7"/>
      <c r="R89" s="12">
        <v>23.57</v>
      </c>
      <c r="S89" s="9">
        <v>23.57</v>
      </c>
      <c r="T89" s="7"/>
      <c r="U89" s="8"/>
    </row>
    <row r="90" spans="1:21">
      <c r="A90" s="16">
        <f t="shared" si="1"/>
        <v>88</v>
      </c>
      <c r="B90" s="17" t="s">
        <v>20</v>
      </c>
      <c r="C90" s="8" t="s">
        <v>21</v>
      </c>
      <c r="D90" s="8" t="s">
        <v>22</v>
      </c>
      <c r="E90" s="8" t="s">
        <v>370</v>
      </c>
      <c r="F90" s="8" t="s">
        <v>371</v>
      </c>
      <c r="G90" s="8" t="s">
        <v>372</v>
      </c>
      <c r="H90" s="8" t="s">
        <v>25</v>
      </c>
      <c r="I90" s="8" t="s">
        <v>373</v>
      </c>
      <c r="J90" s="8" t="s">
        <v>27</v>
      </c>
      <c r="K90" s="8"/>
      <c r="L90" s="8"/>
      <c r="M90" s="8" t="s">
        <v>30</v>
      </c>
      <c r="N90" s="8"/>
      <c r="O90" s="8"/>
      <c r="P90" s="9"/>
      <c r="Q90" s="7"/>
      <c r="R90" s="12">
        <v>24.49</v>
      </c>
      <c r="S90" s="9">
        <v>24.49</v>
      </c>
      <c r="T90" s="7"/>
      <c r="U90" s="8"/>
    </row>
    <row r="91" spans="1:21">
      <c r="A91" s="16">
        <f t="shared" si="1"/>
        <v>89</v>
      </c>
      <c r="B91" s="17" t="s">
        <v>20</v>
      </c>
      <c r="C91" s="8" t="s">
        <v>21</v>
      </c>
      <c r="D91" s="8" t="s">
        <v>22</v>
      </c>
      <c r="E91" s="8" t="s">
        <v>374</v>
      </c>
      <c r="F91" s="8" t="s">
        <v>375</v>
      </c>
      <c r="G91" s="8" t="s">
        <v>376</v>
      </c>
      <c r="H91" s="8" t="s">
        <v>25</v>
      </c>
      <c r="I91" s="8" t="s">
        <v>377</v>
      </c>
      <c r="J91" s="8" t="s">
        <v>27</v>
      </c>
      <c r="K91" s="8"/>
      <c r="L91" s="8"/>
      <c r="M91" s="8" t="s">
        <v>30</v>
      </c>
      <c r="N91" s="8"/>
      <c r="O91" s="8"/>
      <c r="P91" s="9"/>
      <c r="Q91" s="7"/>
      <c r="R91" s="12">
        <v>45.94</v>
      </c>
      <c r="S91" s="9">
        <v>45.94</v>
      </c>
      <c r="T91" s="7"/>
      <c r="U91" s="8"/>
    </row>
    <row r="92" spans="1:21">
      <c r="A92" s="16">
        <f t="shared" si="1"/>
        <v>90</v>
      </c>
      <c r="B92" s="17" t="s">
        <v>20</v>
      </c>
      <c r="C92" s="8" t="s">
        <v>21</v>
      </c>
      <c r="D92" s="8" t="s">
        <v>22</v>
      </c>
      <c r="E92" s="8" t="s">
        <v>378</v>
      </c>
      <c r="F92" s="8" t="s">
        <v>379</v>
      </c>
      <c r="G92" s="8" t="s">
        <v>380</v>
      </c>
      <c r="H92" s="8" t="s">
        <v>25</v>
      </c>
      <c r="I92" s="8" t="s">
        <v>381</v>
      </c>
      <c r="J92" s="8" t="s">
        <v>27</v>
      </c>
      <c r="K92" s="8"/>
      <c r="L92" s="8"/>
      <c r="M92" s="8" t="s">
        <v>30</v>
      </c>
      <c r="N92" s="8"/>
      <c r="O92" s="8"/>
      <c r="P92" s="9"/>
      <c r="Q92" s="7"/>
      <c r="R92" s="12">
        <v>25.11</v>
      </c>
      <c r="S92" s="9">
        <v>25.11</v>
      </c>
      <c r="T92" s="7"/>
      <c r="U92" s="8"/>
    </row>
    <row r="93" spans="1:21">
      <c r="A93" s="16">
        <f t="shared" si="1"/>
        <v>91</v>
      </c>
      <c r="B93" s="17" t="s">
        <v>20</v>
      </c>
      <c r="C93" s="8" t="s">
        <v>21</v>
      </c>
      <c r="D93" s="8" t="s">
        <v>22</v>
      </c>
      <c r="E93" s="8"/>
      <c r="F93" s="8" t="s">
        <v>382</v>
      </c>
      <c r="G93" s="8" t="s">
        <v>383</v>
      </c>
      <c r="H93" s="8" t="s">
        <v>384</v>
      </c>
      <c r="I93" s="8" t="s">
        <v>385</v>
      </c>
      <c r="J93" s="8" t="s">
        <v>35</v>
      </c>
      <c r="K93" s="8" t="s">
        <v>36</v>
      </c>
      <c r="L93" s="8" t="s">
        <v>386</v>
      </c>
      <c r="M93" s="8" t="s">
        <v>387</v>
      </c>
      <c r="N93" s="8"/>
      <c r="O93" s="8"/>
      <c r="P93" s="9"/>
      <c r="Q93" s="7"/>
      <c r="R93" s="12">
        <v>75</v>
      </c>
      <c r="S93" s="9">
        <v>75</v>
      </c>
      <c r="T93" s="10">
        <v>36899</v>
      </c>
      <c r="U93" s="8"/>
    </row>
    <row r="94" spans="1:21">
      <c r="A94" s="16">
        <f t="shared" si="1"/>
        <v>92</v>
      </c>
      <c r="B94" s="17" t="s">
        <v>20</v>
      </c>
      <c r="C94" s="8" t="s">
        <v>21</v>
      </c>
      <c r="D94" s="8" t="s">
        <v>22</v>
      </c>
      <c r="E94" s="8"/>
      <c r="F94" s="8" t="s">
        <v>388</v>
      </c>
      <c r="G94" s="8" t="s">
        <v>389</v>
      </c>
      <c r="H94" s="8" t="s">
        <v>384</v>
      </c>
      <c r="I94" s="8" t="s">
        <v>390</v>
      </c>
      <c r="J94" s="8" t="s">
        <v>35</v>
      </c>
      <c r="K94" s="8" t="s">
        <v>36</v>
      </c>
      <c r="L94" s="8" t="s">
        <v>391</v>
      </c>
      <c r="M94" s="8" t="s">
        <v>387</v>
      </c>
      <c r="N94" s="8"/>
      <c r="O94" s="8"/>
      <c r="P94" s="9"/>
      <c r="Q94" s="7"/>
      <c r="R94" s="12">
        <v>69</v>
      </c>
      <c r="S94" s="9">
        <v>69</v>
      </c>
      <c r="T94" s="10">
        <v>37121</v>
      </c>
      <c r="U94" s="8"/>
    </row>
    <row r="95" spans="1:21">
      <c r="A95" s="16">
        <f t="shared" si="1"/>
        <v>93</v>
      </c>
      <c r="B95" s="17" t="s">
        <v>20</v>
      </c>
      <c r="C95" s="8" t="s">
        <v>392</v>
      </c>
      <c r="D95" s="8" t="s">
        <v>393</v>
      </c>
      <c r="E95" s="8"/>
      <c r="F95" s="8" t="s">
        <v>394</v>
      </c>
      <c r="G95" s="8"/>
      <c r="H95" s="8" t="s">
        <v>384</v>
      </c>
      <c r="I95" s="8"/>
      <c r="J95" s="8"/>
      <c r="K95" s="8" t="s">
        <v>36</v>
      </c>
      <c r="L95" s="8" t="s">
        <v>395</v>
      </c>
      <c r="M95" s="8" t="s">
        <v>387</v>
      </c>
      <c r="N95" s="8"/>
      <c r="O95" s="8"/>
      <c r="P95" s="9"/>
      <c r="Q95" s="7"/>
      <c r="R95" s="12">
        <v>2107.88</v>
      </c>
      <c r="S95" s="9">
        <v>2107.88</v>
      </c>
      <c r="T95" s="7"/>
      <c r="U95" s="8"/>
    </row>
    <row r="96" spans="1:21">
      <c r="A96" s="16">
        <f t="shared" si="1"/>
        <v>94</v>
      </c>
      <c r="B96" s="17" t="s">
        <v>20</v>
      </c>
      <c r="C96" s="8" t="s">
        <v>21</v>
      </c>
      <c r="D96" s="8" t="s">
        <v>22</v>
      </c>
      <c r="E96" s="8"/>
      <c r="F96" s="8" t="s">
        <v>394</v>
      </c>
      <c r="G96" s="8"/>
      <c r="H96" s="8" t="s">
        <v>384</v>
      </c>
      <c r="I96" s="8"/>
      <c r="J96" s="8"/>
      <c r="K96" s="8" t="s">
        <v>36</v>
      </c>
      <c r="L96" s="8" t="s">
        <v>396</v>
      </c>
      <c r="M96" s="8" t="s">
        <v>387</v>
      </c>
      <c r="N96" s="8"/>
      <c r="O96" s="8"/>
      <c r="P96" s="9"/>
      <c r="Q96" s="7"/>
      <c r="R96" s="12">
        <v>183.9</v>
      </c>
      <c r="S96" s="9">
        <v>183.9</v>
      </c>
      <c r="T96" s="7"/>
      <c r="U96" s="8"/>
    </row>
    <row r="97" spans="1:21">
      <c r="A97" s="16">
        <f t="shared" si="1"/>
        <v>95</v>
      </c>
      <c r="B97" s="17" t="s">
        <v>20</v>
      </c>
      <c r="C97" s="8" t="s">
        <v>21</v>
      </c>
      <c r="D97" s="8" t="s">
        <v>22</v>
      </c>
      <c r="E97" s="8"/>
      <c r="F97" s="8" t="s">
        <v>394</v>
      </c>
      <c r="G97" s="8"/>
      <c r="H97" s="8" t="s">
        <v>384</v>
      </c>
      <c r="I97" s="8"/>
      <c r="J97" s="8"/>
      <c r="K97" s="8" t="s">
        <v>36</v>
      </c>
      <c r="L97" s="8" t="s">
        <v>397</v>
      </c>
      <c r="M97" s="8" t="s">
        <v>387</v>
      </c>
      <c r="N97" s="8"/>
      <c r="O97" s="8"/>
      <c r="P97" s="9"/>
      <c r="Q97" s="7"/>
      <c r="R97" s="12">
        <v>36.6</v>
      </c>
      <c r="S97" s="9">
        <v>36.6</v>
      </c>
      <c r="T97" s="10">
        <v>37176</v>
      </c>
      <c r="U97" s="8"/>
    </row>
    <row r="98" spans="1:21">
      <c r="A98" s="16">
        <f t="shared" si="1"/>
        <v>96</v>
      </c>
      <c r="B98" s="17" t="s">
        <v>20</v>
      </c>
      <c r="C98" s="8" t="s">
        <v>21</v>
      </c>
      <c r="D98" s="8" t="s">
        <v>22</v>
      </c>
      <c r="E98" s="8"/>
      <c r="F98" s="8" t="s">
        <v>394</v>
      </c>
      <c r="G98" s="8"/>
      <c r="H98" s="8" t="s">
        <v>384</v>
      </c>
      <c r="I98" s="8"/>
      <c r="J98" s="8"/>
      <c r="K98" s="8" t="s">
        <v>36</v>
      </c>
      <c r="L98" s="8" t="s">
        <v>398</v>
      </c>
      <c r="M98" s="8" t="s">
        <v>387</v>
      </c>
      <c r="N98" s="8"/>
      <c r="O98" s="8"/>
      <c r="P98" s="9"/>
      <c r="Q98" s="7"/>
      <c r="R98" s="12">
        <v>318.16000000000003</v>
      </c>
      <c r="S98" s="9">
        <v>318.16000000000003</v>
      </c>
      <c r="T98" s="10">
        <v>37061</v>
      </c>
      <c r="U98" s="8"/>
    </row>
    <row r="99" spans="1:21">
      <c r="A99" s="16">
        <f t="shared" si="1"/>
        <v>97</v>
      </c>
      <c r="B99" s="17" t="s">
        <v>20</v>
      </c>
      <c r="C99" s="8" t="s">
        <v>21</v>
      </c>
      <c r="D99" s="8" t="s">
        <v>22</v>
      </c>
      <c r="E99" s="8"/>
      <c r="F99" s="8" t="s">
        <v>394</v>
      </c>
      <c r="G99" s="8"/>
      <c r="H99" s="8" t="s">
        <v>384</v>
      </c>
      <c r="I99" s="8"/>
      <c r="J99" s="8"/>
      <c r="K99" s="8" t="s">
        <v>36</v>
      </c>
      <c r="L99" s="8" t="s">
        <v>399</v>
      </c>
      <c r="M99" s="8" t="s">
        <v>387</v>
      </c>
      <c r="N99" s="8"/>
      <c r="O99" s="8"/>
      <c r="P99" s="9"/>
      <c r="Q99" s="7"/>
      <c r="R99" s="12">
        <v>330</v>
      </c>
      <c r="S99" s="9">
        <v>330</v>
      </c>
      <c r="T99" s="10">
        <v>37132</v>
      </c>
      <c r="U99" s="8"/>
    </row>
    <row r="100" spans="1:21">
      <c r="A100" s="16">
        <f t="shared" si="1"/>
        <v>98</v>
      </c>
      <c r="B100" s="17" t="s">
        <v>400</v>
      </c>
      <c r="C100" s="8" t="s">
        <v>401</v>
      </c>
      <c r="D100" s="8" t="s">
        <v>393</v>
      </c>
      <c r="E100" s="8"/>
      <c r="F100" s="8" t="s">
        <v>394</v>
      </c>
      <c r="G100" s="8"/>
      <c r="H100" s="8" t="s">
        <v>384</v>
      </c>
      <c r="I100" s="8"/>
      <c r="J100" s="8"/>
      <c r="K100" s="8" t="s">
        <v>36</v>
      </c>
      <c r="L100" s="8" t="s">
        <v>402</v>
      </c>
      <c r="M100" s="8" t="s">
        <v>387</v>
      </c>
      <c r="N100" s="8"/>
      <c r="O100" s="8"/>
      <c r="P100" s="9"/>
      <c r="Q100" s="7"/>
      <c r="R100" s="12">
        <v>118</v>
      </c>
      <c r="S100" s="9">
        <v>118</v>
      </c>
      <c r="T100" s="10">
        <v>36913</v>
      </c>
      <c r="U100" s="8"/>
    </row>
    <row r="101" spans="1:21">
      <c r="A101" s="16">
        <f t="shared" si="1"/>
        <v>99</v>
      </c>
      <c r="B101" s="17" t="s">
        <v>20</v>
      </c>
      <c r="C101" s="8" t="s">
        <v>21</v>
      </c>
      <c r="D101" s="8" t="s">
        <v>22</v>
      </c>
      <c r="E101" s="8"/>
      <c r="F101" s="8" t="s">
        <v>403</v>
      </c>
      <c r="G101" s="8"/>
      <c r="H101" s="8" t="s">
        <v>384</v>
      </c>
      <c r="I101" s="8"/>
      <c r="J101" s="8"/>
      <c r="K101" s="8" t="s">
        <v>404</v>
      </c>
      <c r="L101" s="8" t="s">
        <v>405</v>
      </c>
      <c r="M101" s="8" t="s">
        <v>387</v>
      </c>
      <c r="N101" s="8"/>
      <c r="O101" s="8"/>
      <c r="P101" s="9"/>
      <c r="Q101" s="7"/>
      <c r="R101" s="12">
        <v>5850</v>
      </c>
      <c r="S101" s="9">
        <v>5850</v>
      </c>
      <c r="T101" s="10">
        <v>37092</v>
      </c>
      <c r="U101" s="8"/>
    </row>
    <row r="102" spans="1:21">
      <c r="A102" s="16">
        <f t="shared" si="1"/>
        <v>100</v>
      </c>
      <c r="B102" s="17" t="s">
        <v>20</v>
      </c>
      <c r="C102" s="8" t="s">
        <v>21</v>
      </c>
      <c r="D102" s="8" t="s">
        <v>22</v>
      </c>
      <c r="E102" s="8"/>
      <c r="F102" s="8" t="s">
        <v>406</v>
      </c>
      <c r="G102" s="8" t="s">
        <v>79</v>
      </c>
      <c r="H102" s="8" t="s">
        <v>384</v>
      </c>
      <c r="I102" s="8" t="s">
        <v>407</v>
      </c>
      <c r="J102" s="8" t="s">
        <v>35</v>
      </c>
      <c r="K102" s="8"/>
      <c r="L102" s="8"/>
      <c r="M102" s="8" t="s">
        <v>387</v>
      </c>
      <c r="N102" s="8"/>
      <c r="O102" s="8"/>
      <c r="P102" s="9"/>
      <c r="Q102" s="7"/>
      <c r="R102" s="12">
        <v>155</v>
      </c>
      <c r="S102" s="9">
        <v>155</v>
      </c>
      <c r="T102" s="10">
        <v>37011</v>
      </c>
      <c r="U102" s="8"/>
    </row>
    <row r="103" spans="1:21">
      <c r="A103" s="16">
        <f t="shared" si="1"/>
        <v>101</v>
      </c>
      <c r="B103" s="17" t="s">
        <v>20</v>
      </c>
      <c r="C103" s="8" t="s">
        <v>21</v>
      </c>
      <c r="D103" s="8" t="s">
        <v>22</v>
      </c>
      <c r="E103" s="8"/>
      <c r="F103" s="8" t="s">
        <v>408</v>
      </c>
      <c r="G103" s="8" t="s">
        <v>409</v>
      </c>
      <c r="H103" s="8" t="s">
        <v>384</v>
      </c>
      <c r="I103" s="8" t="s">
        <v>410</v>
      </c>
      <c r="J103" s="8" t="s">
        <v>35</v>
      </c>
      <c r="K103" s="8"/>
      <c r="L103" s="8"/>
      <c r="M103" s="8" t="s">
        <v>387</v>
      </c>
      <c r="N103" s="8"/>
      <c r="O103" s="8"/>
      <c r="P103" s="9"/>
      <c r="Q103" s="7"/>
      <c r="R103" s="12">
        <v>1.98</v>
      </c>
      <c r="S103" s="9">
        <v>1.98</v>
      </c>
      <c r="T103" s="10">
        <v>37196</v>
      </c>
      <c r="U103" s="8"/>
    </row>
    <row r="104" spans="1:21">
      <c r="A104" s="16">
        <f t="shared" si="1"/>
        <v>102</v>
      </c>
      <c r="B104" s="17" t="s">
        <v>20</v>
      </c>
      <c r="C104" s="8" t="s">
        <v>21</v>
      </c>
      <c r="D104" s="8" t="s">
        <v>22</v>
      </c>
      <c r="E104" s="8"/>
      <c r="F104" s="8" t="s">
        <v>394</v>
      </c>
      <c r="G104" s="8"/>
      <c r="H104" s="8" t="s">
        <v>384</v>
      </c>
      <c r="I104" s="8"/>
      <c r="J104" s="8"/>
      <c r="K104" s="8" t="s">
        <v>36</v>
      </c>
      <c r="L104" s="8" t="s">
        <v>411</v>
      </c>
      <c r="M104" s="8" t="s">
        <v>412</v>
      </c>
      <c r="N104" s="8"/>
      <c r="O104" s="8"/>
      <c r="P104" s="9"/>
      <c r="Q104" s="7"/>
      <c r="R104" s="12">
        <v>518.25</v>
      </c>
      <c r="S104" s="9">
        <v>518.25</v>
      </c>
      <c r="T104" s="10">
        <v>37146</v>
      </c>
      <c r="U104" s="8"/>
    </row>
    <row r="105" spans="1:21">
      <c r="A105" s="16">
        <f t="shared" si="1"/>
        <v>103</v>
      </c>
      <c r="B105" s="17" t="s">
        <v>20</v>
      </c>
      <c r="C105" s="8" t="s">
        <v>21</v>
      </c>
      <c r="D105" s="8" t="s">
        <v>22</v>
      </c>
      <c r="E105" s="8"/>
      <c r="F105" s="8" t="s">
        <v>413</v>
      </c>
      <c r="G105" s="8" t="s">
        <v>414</v>
      </c>
      <c r="H105" s="8" t="s">
        <v>25</v>
      </c>
      <c r="I105" s="8" t="s">
        <v>415</v>
      </c>
      <c r="J105" s="8" t="s">
        <v>27</v>
      </c>
      <c r="K105" s="8" t="s">
        <v>28</v>
      </c>
      <c r="L105" s="8" t="s">
        <v>416</v>
      </c>
      <c r="M105" s="8" t="s">
        <v>30</v>
      </c>
      <c r="N105" s="8"/>
      <c r="O105" s="8"/>
      <c r="P105" s="9"/>
      <c r="Q105" s="7"/>
      <c r="R105" s="12">
        <v>2000</v>
      </c>
      <c r="S105" s="9">
        <v>2000</v>
      </c>
      <c r="T105" s="10">
        <v>37085</v>
      </c>
      <c r="U105" s="8"/>
    </row>
    <row r="106" spans="1:21">
      <c r="A106" s="16">
        <f t="shared" si="1"/>
        <v>104</v>
      </c>
      <c r="B106" s="17" t="s">
        <v>20</v>
      </c>
      <c r="C106" s="8" t="s">
        <v>21</v>
      </c>
      <c r="D106" s="8" t="s">
        <v>22</v>
      </c>
      <c r="E106" s="8"/>
      <c r="F106" s="8" t="s">
        <v>32</v>
      </c>
      <c r="G106" s="8" t="s">
        <v>33</v>
      </c>
      <c r="H106" s="8" t="s">
        <v>25</v>
      </c>
      <c r="I106" s="8" t="s">
        <v>34</v>
      </c>
      <c r="J106" s="8" t="s">
        <v>35</v>
      </c>
      <c r="K106" s="8" t="s">
        <v>28</v>
      </c>
      <c r="L106" s="8" t="s">
        <v>417</v>
      </c>
      <c r="M106" s="8" t="s">
        <v>30</v>
      </c>
      <c r="N106" s="8"/>
      <c r="O106" s="8"/>
      <c r="P106" s="9"/>
      <c r="Q106" s="7"/>
      <c r="R106" s="12">
        <v>2000</v>
      </c>
      <c r="S106" s="9">
        <v>2000</v>
      </c>
      <c r="T106" s="10">
        <v>37094</v>
      </c>
      <c r="U106" s="8"/>
    </row>
    <row r="107" spans="1:21">
      <c r="A107" s="16">
        <f t="shared" si="1"/>
        <v>105</v>
      </c>
      <c r="B107" s="17" t="s">
        <v>20</v>
      </c>
      <c r="C107" s="8" t="s">
        <v>21</v>
      </c>
      <c r="D107" s="8" t="s">
        <v>22</v>
      </c>
      <c r="E107" s="8"/>
      <c r="F107" s="8" t="s">
        <v>418</v>
      </c>
      <c r="G107" s="8"/>
      <c r="H107" s="8" t="s">
        <v>25</v>
      </c>
      <c r="I107" s="8" t="s">
        <v>419</v>
      </c>
      <c r="J107" s="8" t="s">
        <v>35</v>
      </c>
      <c r="K107" s="8" t="s">
        <v>28</v>
      </c>
      <c r="L107" s="8" t="s">
        <v>420</v>
      </c>
      <c r="M107" s="8" t="s">
        <v>30</v>
      </c>
      <c r="N107" s="8"/>
      <c r="O107" s="8"/>
      <c r="P107" s="9"/>
      <c r="Q107" s="7"/>
      <c r="R107" s="12">
        <v>250</v>
      </c>
      <c r="S107" s="9">
        <v>250</v>
      </c>
      <c r="T107" s="10">
        <v>37181</v>
      </c>
      <c r="U107" s="8"/>
    </row>
    <row r="108" spans="1:21">
      <c r="A108" s="16">
        <f t="shared" si="1"/>
        <v>106</v>
      </c>
      <c r="B108" s="17" t="s">
        <v>20</v>
      </c>
      <c r="C108" s="8" t="s">
        <v>21</v>
      </c>
      <c r="D108" s="8" t="s">
        <v>22</v>
      </c>
      <c r="E108" s="8"/>
      <c r="F108" s="8" t="s">
        <v>421</v>
      </c>
      <c r="G108" s="8"/>
      <c r="H108" s="8" t="s">
        <v>25</v>
      </c>
      <c r="I108" s="8"/>
      <c r="J108" s="8"/>
      <c r="K108" s="8" t="s">
        <v>28</v>
      </c>
      <c r="L108" s="8" t="s">
        <v>422</v>
      </c>
      <c r="M108" s="8" t="s">
        <v>30</v>
      </c>
      <c r="N108" s="8"/>
      <c r="O108" s="8"/>
      <c r="P108" s="9"/>
      <c r="Q108" s="7"/>
      <c r="R108" s="12">
        <v>100</v>
      </c>
      <c r="S108" s="9">
        <v>100</v>
      </c>
      <c r="T108" s="10">
        <v>37246</v>
      </c>
      <c r="U108" s="8"/>
    </row>
    <row r="109" spans="1:21">
      <c r="A109" s="16">
        <f t="shared" si="1"/>
        <v>107</v>
      </c>
      <c r="B109" s="17" t="s">
        <v>20</v>
      </c>
      <c r="C109" s="8" t="s">
        <v>21</v>
      </c>
      <c r="D109" s="8" t="s">
        <v>22</v>
      </c>
      <c r="E109" s="8"/>
      <c r="F109" s="8"/>
      <c r="G109" s="8"/>
      <c r="H109" s="8" t="s">
        <v>25</v>
      </c>
      <c r="I109" s="8"/>
      <c r="J109" s="8"/>
      <c r="K109" s="8" t="s">
        <v>28</v>
      </c>
      <c r="L109" s="8" t="s">
        <v>423</v>
      </c>
      <c r="M109" s="8" t="s">
        <v>30</v>
      </c>
      <c r="N109" s="8"/>
      <c r="O109" s="8"/>
      <c r="P109" s="9"/>
      <c r="Q109" s="7"/>
      <c r="R109" s="12">
        <v>5000</v>
      </c>
      <c r="S109" s="9">
        <v>5000</v>
      </c>
      <c r="T109" s="10">
        <v>37161</v>
      </c>
      <c r="U109" s="8"/>
    </row>
    <row r="110" spans="1:21">
      <c r="A110" s="16"/>
      <c r="B110" s="1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9"/>
      <c r="Q110" s="7"/>
      <c r="R110" s="12">
        <f>SUBTOTAL(9,R3:R109)</f>
        <v>166963.10000000012</v>
      </c>
      <c r="S110" s="9"/>
      <c r="T110" s="7"/>
      <c r="U110" s="8"/>
    </row>
    <row r="111" spans="1:21">
      <c r="A111" s="16"/>
      <c r="B111" s="1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9"/>
      <c r="Q111" s="7"/>
      <c r="R111" s="12"/>
      <c r="S111" s="9"/>
      <c r="T111" s="7"/>
      <c r="U111" s="8"/>
    </row>
    <row r="112" spans="1:21">
      <c r="A112" s="16"/>
      <c r="B112" s="1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9"/>
      <c r="Q112" s="7"/>
      <c r="R112" s="12"/>
      <c r="S112" s="9"/>
      <c r="T112" s="7"/>
      <c r="U112" s="8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HSBC-2011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2012-07-03T05:47:20Z</dcterms:created>
  <dcterms:modified xsi:type="dcterms:W3CDTF">2012-07-13T07:38:41Z</dcterms:modified>
</cp:coreProperties>
</file>